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AE86D653-915C-477D-BCEA-87700D900E6A}" xr6:coauthVersionLast="36" xr6:coauthVersionMax="47" xr10:uidLastSave="{00000000-0000-0000-0000-000000000000}"/>
  <bookViews>
    <workbookView xWindow="0" yWindow="0" windowWidth="23040" windowHeight="10380" tabRatio="725" xr2:uid="{00000000-000D-0000-FFFF-FFFF00000000}"/>
  </bookViews>
  <sheets>
    <sheet name="Titlu" sheetId="52" r:id="rId1"/>
    <sheet name="Of.pub.vz." sheetId="1" r:id="rId2"/>
    <sheet name="Of.pb.cump." sheetId="2" r:id="rId3"/>
    <sheet name="Nr.certif." sheetId="3" r:id="rId4"/>
    <sheet name="Certif.emitenti.v.fix" sheetId="4" r:id="rId5"/>
    <sheet name="Ev.indici1" sheetId="5" r:id="rId6"/>
    <sheet name="Ev.indici2" sheetId="6" r:id="rId7"/>
    <sheet name="Str.tranz.BVB" sheetId="7" r:id="rId8"/>
    <sheet name="Str.trim.Reglem." sheetId="8" r:id="rId9"/>
    <sheet name="Ev.tranz.actiuni" sheetId="9" r:id="rId10"/>
    <sheet name="CapitalizareBVB" sheetId="14" r:id="rId11"/>
    <sheet name="Analiza.QoQ.Capit." sheetId="15" r:id="rId12"/>
    <sheet name="Top20emitenti.Reglem" sheetId="16" r:id="rId13"/>
    <sheet name="Ev.tranz.vfix" sheetId="10" r:id="rId14"/>
    <sheet name="MedieMobila.Vtranz." sheetId="11" r:id="rId15"/>
    <sheet name="MedieMobila.NrTranz." sheetId="12" r:id="rId16"/>
    <sheet name="Tranz.ProdStructurate" sheetId="13" r:id="rId17"/>
    <sheet name="Ev.trim.SMT" sheetId="17" r:id="rId18"/>
    <sheet name="Top20SMT" sheetId="18" r:id="rId19"/>
    <sheet name="Ev.Lunara.SMT" sheetId="19" r:id="rId20"/>
    <sheet name="VTotalaDetineri.instr.fin." sheetId="20" r:id="rId21"/>
    <sheet name="Distr.nr.tranz.nete" sheetId="21" r:id="rId22"/>
    <sheet name="Distr.nr.tranz.brute" sheetId="22" r:id="rId23"/>
    <sheet name="Intermediari.Reglem" sheetId="23" r:id="rId24"/>
    <sheet name="IntermediariSMT" sheetId="24" r:id="rId25"/>
    <sheet name="ValIntermediata" sheetId="25" r:id="rId26"/>
    <sheet name="ClasamentIntermediari" sheetId="26" r:id="rId27"/>
    <sheet name="ValFdPropriiSSIF" sheetId="27" r:id="rId28"/>
    <sheet name="ValActiverapFP" sheetId="28" r:id="rId29"/>
    <sheet name="ValActiverapNrct" sheetId="29" r:id="rId30"/>
    <sheet name="RezFinSSIF" sheetId="30" r:id="rId31"/>
    <sheet name="DistributiaSSIF" sheetId="31" r:id="rId32"/>
    <sheet name="Nr.OPCsiADMIN" sheetId="32" r:id="rId33"/>
    <sheet name="Depozitari" sheetId="33" r:id="rId34"/>
    <sheet name="Princ.SAI.Active" sheetId="34" r:id="rId35"/>
    <sheet name="GradConcOPCVMsiFIA" sheetId="35" r:id="rId36"/>
    <sheet name="Nr.ct.indivSAI" sheetId="36" r:id="rId37"/>
    <sheet name="Ev.ActiveOPC" sheetId="37" r:id="rId38"/>
    <sheet name="ActiveOPC" sheetId="38" r:id="rId39"/>
    <sheet name="ModifActiveOPC" sheetId="39" r:id="rId40"/>
    <sheet name="StrInvOPC" sheetId="40" r:id="rId41"/>
    <sheet name="EvStrInv" sheetId="41" r:id="rId42"/>
    <sheet name="Ev.Nr.OPCVM" sheetId="42" r:id="rId43"/>
    <sheet name="Dist.Inv.OPCVM" sheetId="43" r:id="rId44"/>
    <sheet name="StrActiveNete" sheetId="44" r:id="rId45"/>
    <sheet name="CotapiataOPCVM" sheetId="45" r:id="rId46"/>
    <sheet name="Ev.alocareOPCVM" sheetId="46" r:id="rId47"/>
    <sheet name="StrAnetFIA" sheetId="47" r:id="rId48"/>
    <sheet name="CotadepiataFIA" sheetId="48" r:id="rId49"/>
    <sheet name="Ev.alocareFIA" sheetId="49" r:id="rId50"/>
    <sheet name="Ev.SIF" sheetId="50" r:id="rId51"/>
    <sheet name="StrSI" sheetId="51" r:id="rId52"/>
  </sheets>
  <definedNames>
    <definedName name="_xlnm._FilterDatabase" localSheetId="25" hidden="1">ValIntermediata!$B$4:$C$8</definedName>
    <definedName name="_ftn1" localSheetId="34">Princ.SAI.Active!#REF!</definedName>
    <definedName name="_ftn2" localSheetId="34">Princ.SAI.Active!#REF!</definedName>
    <definedName name="_ftnref1" localSheetId="34">Princ.SAI.Active!#REF!</definedName>
    <definedName name="_ftnref2" localSheetId="34">Princ.SAI.Active!#REF!</definedName>
    <definedName name="_Hlk194497173" localSheetId="4">'Certif.emitenti.v.fix'!$B$6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5" l="1"/>
  <c r="H12" i="50" l="1"/>
  <c r="G12" i="50"/>
  <c r="F12" i="50"/>
  <c r="E12" i="50"/>
  <c r="D12" i="50"/>
</calcChain>
</file>

<file path=xl/sharedStrings.xml><?xml version="1.0" encoding="utf-8"?>
<sst xmlns="http://schemas.openxmlformats.org/spreadsheetml/2006/main" count="894" uniqueCount="470">
  <si>
    <t xml:space="preserve">Date statistice referitoare la evoluția pieței de capital în trimestrul I 2026 </t>
  </si>
  <si>
    <t>Oferte publice primare de vânzare derulate în perioada 01.01.2026 – 31.03.2026 (conform documentelor aprobate de ASF)</t>
  </si>
  <si>
    <t>Emitent</t>
  </si>
  <si>
    <t>Volum (acțiuni vândute)</t>
  </si>
  <si>
    <t>Valoare (lei)</t>
  </si>
  <si>
    <t>PREFAB SA</t>
  </si>
  <si>
    <t xml:space="preserve">ARCTIC STREAM SA </t>
  </si>
  <si>
    <t xml:space="preserve">2Performant Network SA </t>
  </si>
  <si>
    <t>NOROFERT SA</t>
  </si>
  <si>
    <t>BRAICONF SA</t>
  </si>
  <si>
    <t>STTOTALAR RESIDENCE INVEST SA</t>
  </si>
  <si>
    <t xml:space="preserve">TOTAL </t>
  </si>
  <si>
    <t>Oferte publice de cumpărare derulate în perioada 01.01.2026 – 31.03.2026 (conform documentelor aprobate de ASF)</t>
  </si>
  <si>
    <t>Emitent/Ofertant</t>
  </si>
  <si>
    <t>Volum (acțiuni cumpărate)</t>
  </si>
  <si>
    <t>ELECTROMAGNETICA SA/ELECTROMAGNETICA SA</t>
  </si>
  <si>
    <t>FONDUL PROPRIETATEA SA/LION CAPITAL SA</t>
  </si>
  <si>
    <t>ALIMENTARA SA /ALIMENTARA SA</t>
  </si>
  <si>
    <t>LION CAPITAL SA /LION CAPITAL SA</t>
  </si>
  <si>
    <t>LONGSHIELD INVESTMENT GROUP SA /LONGSHIELD INVESTMENT GROUP SA</t>
  </si>
  <si>
    <t>INFINITY CAPITAL INVESTMENTS SA/INFINITY CAPITAL INVESTMENT SA</t>
  </si>
  <si>
    <t>TOTAL</t>
  </si>
  <si>
    <t>Numărul de Certificate de Înregistrare a Valorilor Mobiliare pe tipuri de operațiuni. emise în perioada 01.01.2026 – 31.03.2026</t>
  </si>
  <si>
    <t>Tip operațiune</t>
  </si>
  <si>
    <t>Număr Certificate de Înregistrare a Instrumentelor Financiare</t>
  </si>
  <si>
    <t>Majorarea capitalului social</t>
  </si>
  <si>
    <t>Diminuarea capitalului social</t>
  </si>
  <si>
    <t xml:space="preserve">Obligațiuni </t>
  </si>
  <si>
    <t>Societăți (acțiuni) nou admise la tranzacționare pe SMT/BVB</t>
  </si>
  <si>
    <t>Titluri de stat</t>
  </si>
  <si>
    <t>Altele</t>
  </si>
  <si>
    <t>Total</t>
  </si>
  <si>
    <t>Certificate emitenți instrumente cu venit fix</t>
  </si>
  <si>
    <t>Valoare EUR</t>
  </si>
  <si>
    <t>Moneda emisiunii</t>
  </si>
  <si>
    <t>Dobândă</t>
  </si>
  <si>
    <t>Scadență</t>
  </si>
  <si>
    <t>Segment</t>
  </si>
  <si>
    <t>AGROSERV MARIUTA SA</t>
  </si>
  <si>
    <t>EUR</t>
  </si>
  <si>
    <t>SMT</t>
  </si>
  <si>
    <t>MINISTERUL FINANTELOR</t>
  </si>
  <si>
    <t>LEI</t>
  </si>
  <si>
    <t>Principal</t>
  </si>
  <si>
    <t>MIISTERUL FINANTELOR</t>
  </si>
  <si>
    <t>MISTERUL FINANTELOR</t>
  </si>
  <si>
    <t>UNICREDIT BANK SA</t>
  </si>
  <si>
    <t>Evoluția indicilor Bursei de Valori București la 31.03.2026</t>
  </si>
  <si>
    <t>Data</t>
  </si>
  <si>
    <t>Modificare la 31.03.2026 față de 31.03.2025</t>
  </si>
  <si>
    <t>BET</t>
  </si>
  <si>
    <t>BETAeRO</t>
  </si>
  <si>
    <t>BET-BK</t>
  </si>
  <si>
    <t>BET-EF</t>
  </si>
  <si>
    <t>BET-FI</t>
  </si>
  <si>
    <t>BET-NG</t>
  </si>
  <si>
    <t>BETPlus</t>
  </si>
  <si>
    <t>BET-TR</t>
  </si>
  <si>
    <t>BET-TRN</t>
  </si>
  <si>
    <t>BET-XT</t>
  </si>
  <si>
    <t>BET-XT-TR</t>
  </si>
  <si>
    <t>BET-XT-TRN</t>
  </si>
  <si>
    <t>ROTX</t>
  </si>
  <si>
    <t>Evoluția indicilor BVB în perioada 2023 – mar. 2026 (03.01.2023 = 100)</t>
  </si>
  <si>
    <t>Structura tranzacțiilor derulate la BVB (Piața Reglementată și SMT), după valoarea corespunzătoare fiecărui tip de instrument</t>
  </si>
  <si>
    <t>Trimestrul I 2025</t>
  </si>
  <si>
    <t>Trimestrul I 2026</t>
  </si>
  <si>
    <t>Variații %</t>
  </si>
  <si>
    <t>Tip de instrument</t>
  </si>
  <si>
    <t>Nr. tranzacții</t>
  </si>
  <si>
    <t>%</t>
  </si>
  <si>
    <t>Valoare</t>
  </si>
  <si>
    <t>Acțiuni, inclusiv drepturi</t>
  </si>
  <si>
    <t>Alte obligațiuni, inclusiv EUR-BOND, EUR-TBILLS și EUR-TBONDS</t>
  </si>
  <si>
    <t>Produse structurate</t>
  </si>
  <si>
    <t>Unități de fond</t>
  </si>
  <si>
    <t>Structura trimestrială a tranzacțiilor derulate pe piața Reglementată în perioada T1 2023-T1 2026</t>
  </si>
  <si>
    <t>T1 2023</t>
  </si>
  <si>
    <t>T1 2024</t>
  </si>
  <si>
    <t>T1 2025</t>
  </si>
  <si>
    <t xml:space="preserve">T1  2026 </t>
  </si>
  <si>
    <t>Acțiuni</t>
  </si>
  <si>
    <t>Obligațiuni</t>
  </si>
  <si>
    <t>Drepturi</t>
  </si>
  <si>
    <t>Evoluția lunară a valorii și numărului tranzacțiilor cu acțiuni*, derulate pe piața Reglementată a BVB</t>
  </si>
  <si>
    <t>Valoare tranzacționată</t>
  </si>
  <si>
    <t>Nr. Tranzacții</t>
  </si>
  <si>
    <t>*în categoria acțiuni sunt incluse acțiuni, drepturi și unități de fond</t>
  </si>
  <si>
    <t xml:space="preserve">Evoluția capitalizării BVB (acțiuni) </t>
  </si>
  <si>
    <t>Capitalizare (lei)</t>
  </si>
  <si>
    <t>Analiză quarter-over-quarter (QoQ) și year-over-year (YoY)</t>
  </si>
  <si>
    <t>Trimestru</t>
  </si>
  <si>
    <t>Capitalizare (mld.)</t>
  </si>
  <si>
    <t>QoQ %</t>
  </si>
  <si>
    <t>YoY %</t>
  </si>
  <si>
    <t>2023-Q1</t>
  </si>
  <si>
    <t>–</t>
  </si>
  <si>
    <t>2023-Q2</t>
  </si>
  <si>
    <t>2023-Q3</t>
  </si>
  <si>
    <t>2023-Q4</t>
  </si>
  <si>
    <t>2024-Q1</t>
  </si>
  <si>
    <t>2024-Q2</t>
  </si>
  <si>
    <t>2024-Q3</t>
  </si>
  <si>
    <t>2024-Q4</t>
  </si>
  <si>
    <t>2025-Q1</t>
  </si>
  <si>
    <t>2025-Q2</t>
  </si>
  <si>
    <t>2025-Q3</t>
  </si>
  <si>
    <t>2025-Q4</t>
  </si>
  <si>
    <t>2026-Q1</t>
  </si>
  <si>
    <t>Top 20 emitenți după valoarea tranzacționată la 31 martie 2026 pe piața Reglementată (exclusiv acțiuni)</t>
  </si>
  <si>
    <t>Simboluri</t>
  </si>
  <si>
    <t>% din valoare totală</t>
  </si>
  <si>
    <t>% din nr. total de tranzacții</t>
  </si>
  <si>
    <t>TLV</t>
  </si>
  <si>
    <t>SNP</t>
  </si>
  <si>
    <t>SNG</t>
  </si>
  <si>
    <t>H2O</t>
  </si>
  <si>
    <t>DIGI</t>
  </si>
  <si>
    <t>TGN</t>
  </si>
  <si>
    <t>FP</t>
  </si>
  <si>
    <t>SNN</t>
  </si>
  <si>
    <t>EL</t>
  </si>
  <si>
    <t>BRD</t>
  </si>
  <si>
    <t>M</t>
  </si>
  <si>
    <t>PE</t>
  </si>
  <si>
    <t>ONE</t>
  </si>
  <si>
    <t>EAI</t>
  </si>
  <si>
    <t>TEL</t>
  </si>
  <si>
    <t>ATB</t>
  </si>
  <si>
    <t>CFH</t>
  </si>
  <si>
    <t>TRP</t>
  </si>
  <si>
    <t>COTE</t>
  </si>
  <si>
    <t>TTS</t>
  </si>
  <si>
    <t>TOTAL cumulat</t>
  </si>
  <si>
    <t>TOTAL tranzacționat</t>
  </si>
  <si>
    <t>Evoluția lunară a valorii și numărului tranzacțiilor cu instrumente cu venit fix derulate pe piața Reglementată</t>
  </si>
  <si>
    <t>ian.-23</t>
  </si>
  <si>
    <t>feb.-23</t>
  </si>
  <si>
    <t>mar.-23</t>
  </si>
  <si>
    <t>apr.-23</t>
  </si>
  <si>
    <t>mai-23</t>
  </si>
  <si>
    <t>iun.-23</t>
  </si>
  <si>
    <t>iul.-23</t>
  </si>
  <si>
    <t>aug.-23</t>
  </si>
  <si>
    <t>sep.-23</t>
  </si>
  <si>
    <t>oct.-23</t>
  </si>
  <si>
    <t>nov.-23</t>
  </si>
  <si>
    <t>dec.-23</t>
  </si>
  <si>
    <t>ian.-24</t>
  </si>
  <si>
    <t>feb.-24</t>
  </si>
  <si>
    <t>mar.-24</t>
  </si>
  <si>
    <t>apr.-24</t>
  </si>
  <si>
    <t>mai-24</t>
  </si>
  <si>
    <t>iun.-24</t>
  </si>
  <si>
    <t>iul.-24</t>
  </si>
  <si>
    <t>aug.-24</t>
  </si>
  <si>
    <t>sep.-24</t>
  </si>
  <si>
    <t>oct.-24</t>
  </si>
  <si>
    <t>nov.-24</t>
  </si>
  <si>
    <t>dec.-24</t>
  </si>
  <si>
    <t>ian.-25</t>
  </si>
  <si>
    <t>feb.-25</t>
  </si>
  <si>
    <t>mar.-25</t>
  </si>
  <si>
    <t>apr.-25</t>
  </si>
  <si>
    <t>mai-25</t>
  </si>
  <si>
    <t>iun.-25</t>
  </si>
  <si>
    <t>iul.-25</t>
  </si>
  <si>
    <t>aug.-25</t>
  </si>
  <si>
    <t>sep.-25</t>
  </si>
  <si>
    <t>oct.-25</t>
  </si>
  <si>
    <t>nov.-25</t>
  </si>
  <si>
    <t>dec.-25</t>
  </si>
  <si>
    <t>ian.-26</t>
  </si>
  <si>
    <t>feb.-26</t>
  </si>
  <si>
    <t>mar.-26</t>
  </si>
  <si>
    <t>Valoare versus media mobilă a valorii pentru tranzacțiile cu instrumente cu venit fix pe piața reglementată</t>
  </si>
  <si>
    <t>Media mobilă pe 6 luni</t>
  </si>
  <si>
    <t>ian.-22</t>
  </si>
  <si>
    <t>feb.-22</t>
  </si>
  <si>
    <t>mar.-22</t>
  </si>
  <si>
    <t>apr.-22</t>
  </si>
  <si>
    <t>mai.-22</t>
  </si>
  <si>
    <t>iun.-22</t>
  </si>
  <si>
    <t>iul.-22</t>
  </si>
  <si>
    <t>aug.-22</t>
  </si>
  <si>
    <t>sep.-22</t>
  </si>
  <si>
    <t xml:space="preserve">oct.-22 </t>
  </si>
  <si>
    <t>nov.-22</t>
  </si>
  <si>
    <t>dec.-22</t>
  </si>
  <si>
    <t>Evoluția numărului de tranzacții cu instrumente cu venit fix pe piața reglementată</t>
  </si>
  <si>
    <t>Evoluția lunară a tranzacțiilor cu produse structurate în perioada ianuarie 2023 - martie 2026</t>
  </si>
  <si>
    <t>Curs valutar</t>
  </si>
  <si>
    <t>Indice</t>
  </si>
  <si>
    <t>Metal</t>
  </si>
  <si>
    <t>Derivate</t>
  </si>
  <si>
    <t>Nr. operațiuni</t>
  </si>
  <si>
    <t>Evoluția trimestrială a tranzacțiilor derulate pe SMT în perioada T1 2023 - T1 2026</t>
  </si>
  <si>
    <t>Acțiuni*</t>
  </si>
  <si>
    <t>Obligațiuni**</t>
  </si>
  <si>
    <t>Valoare în lei</t>
  </si>
  <si>
    <t>T2 2023</t>
  </si>
  <si>
    <t>T3 2023</t>
  </si>
  <si>
    <t>T4 2023</t>
  </si>
  <si>
    <t>T2 2024</t>
  </si>
  <si>
    <t>T3 2024</t>
  </si>
  <si>
    <t>T4 2024</t>
  </si>
  <si>
    <t>T2 2025</t>
  </si>
  <si>
    <t>T3 2025</t>
  </si>
  <si>
    <t>T4 2025</t>
  </si>
  <si>
    <t>T1 2026</t>
  </si>
  <si>
    <t xml:space="preserve"> *În categoria acțiuni sunt incluse acțiuni, drepturi și unități de fond</t>
  </si>
  <si>
    <t>**În categoria obligațiuni sunt incluse toate obligațiunile, inclusiv EUR-BOND, EUR-TBILLS și EUR-TBONDS</t>
  </si>
  <si>
    <t>Top emitenți după valoarea tranzacționată pe SMT (exclusiv acțiuni) în trimestrul I 2026</t>
  </si>
  <si>
    <t>Simbol</t>
  </si>
  <si>
    <t>Valoare tranzacționată (lei)</t>
  </si>
  <si>
    <t>% din Valoarea totală</t>
  </si>
  <si>
    <t>Nr tranzacții</t>
  </si>
  <si>
    <t>% Nr. total tranzacții</t>
  </si>
  <si>
    <t>DN</t>
  </si>
  <si>
    <t>FOJE</t>
  </si>
  <si>
    <t>BALN</t>
  </si>
  <si>
    <t>IASX</t>
  </si>
  <si>
    <t>BAYN</t>
  </si>
  <si>
    <t>AG</t>
  </si>
  <si>
    <t>GSH</t>
  </si>
  <si>
    <t>ASC</t>
  </si>
  <si>
    <t>EM</t>
  </si>
  <si>
    <t>SIDG</t>
  </si>
  <si>
    <t>BENTO</t>
  </si>
  <si>
    <t>LHA</t>
  </si>
  <si>
    <t>CC</t>
  </si>
  <si>
    <t>NRF</t>
  </si>
  <si>
    <t>DBK</t>
  </si>
  <si>
    <t>GRF</t>
  </si>
  <si>
    <t>SAP</t>
  </si>
  <si>
    <t>HUNT</t>
  </si>
  <si>
    <t>ADS</t>
  </si>
  <si>
    <t>HAI</t>
  </si>
  <si>
    <t>Evoluția lunară a valorii și numărului tranzacțiilor derulate pe SMT</t>
  </si>
  <si>
    <t>Număr tranzacții</t>
  </si>
  <si>
    <t>Valoarea totală a deținerilor de instrumente financiare structurată pe tipuri de instrumente financiare</t>
  </si>
  <si>
    <t>Tip instrument financiar</t>
  </si>
  <si>
    <t>Număr emisiuni la data de 31.03.2026 pentru care DC este depozitar al emitentului</t>
  </si>
  <si>
    <t>Valoare la data de 31.03.2026 (RON)</t>
  </si>
  <si>
    <t>Valoare la data de 31.03.2026 (EUR)</t>
  </si>
  <si>
    <t>Acțiuni comune</t>
  </si>
  <si>
    <t>Obligațiuni corporative</t>
  </si>
  <si>
    <t>Obligațiuni municipale</t>
  </si>
  <si>
    <t>Unități de fond ETF</t>
  </si>
  <si>
    <t>Drepturi de preferință</t>
  </si>
  <si>
    <t>Drepturi de alocare</t>
  </si>
  <si>
    <t>Distribuția numărului de tranzacții decontate și a valorii decontate nete</t>
  </si>
  <si>
    <t>Luna</t>
  </si>
  <si>
    <t>Valoare decontare pe bază netă 2025</t>
  </si>
  <si>
    <t>Valoare decontare pe bază netă 2026</t>
  </si>
  <si>
    <t>Variație (%)</t>
  </si>
  <si>
    <t>Nr. tranzacții decontate</t>
  </si>
  <si>
    <t>Valoare decontată (mii lei)</t>
  </si>
  <si>
    <t>Valoare decontată</t>
  </si>
  <si>
    <t>Ianuarie</t>
  </si>
  <si>
    <t>Februarie</t>
  </si>
  <si>
    <t>Martie</t>
  </si>
  <si>
    <t>Distribuția numărului de tranzacții decontate și a valorii decontate brute</t>
  </si>
  <si>
    <t>Valoare decontare pe bază brută 2025</t>
  </si>
  <si>
    <t>Valoare decontare pe bază brută 2026</t>
  </si>
  <si>
    <t>Nr. tranzacții  decontate</t>
  </si>
  <si>
    <t>Valoare decontată din (mii lei)</t>
  </si>
  <si>
    <t>Categoriile de intermediari pe piața reglementată administrată de BVB</t>
  </si>
  <si>
    <t>Categorie</t>
  </si>
  <si>
    <t>BVB-piața la vedere</t>
  </si>
  <si>
    <t>Societăți de Servicii de Investiții Financiare (SSIF)</t>
  </si>
  <si>
    <t>Instituții de credit locale</t>
  </si>
  <si>
    <t>Firme de investiții din alte state membre UE</t>
  </si>
  <si>
    <t>Instituții de credit din alte state membre UE</t>
  </si>
  <si>
    <t>Sucursală a unei instituții de credit din alte state membre UE</t>
  </si>
  <si>
    <t>Categoriile de intermediari pe sistemul multilateral de tranzacționare administrat de BVB</t>
  </si>
  <si>
    <t>BVB - SMT</t>
  </si>
  <si>
    <t>Valoarea intermediată pe piețe la vedere pe categorii de intermediari la 31 martie 2026</t>
  </si>
  <si>
    <t>SSIF</t>
  </si>
  <si>
    <t>Firmă de investiții din alt stat membru UE</t>
  </si>
  <si>
    <t>Instituție de credit locală</t>
  </si>
  <si>
    <t>Instituție de credit din alt stat membru UE</t>
  </si>
  <si>
    <t>Clasamentul intermediarilor pe piețele la vedere administrate de BVB la 31 martie 2026</t>
  </si>
  <si>
    <t>Poziție (an)</t>
  </si>
  <si>
    <t>Nume intermediar</t>
  </si>
  <si>
    <t>Valoare intermediată (lei)</t>
  </si>
  <si>
    <t>Pondere</t>
  </si>
  <si>
    <t>BT CAPITAL PARTNERS</t>
  </si>
  <si>
    <t>TRADEVILLE</t>
  </si>
  <si>
    <t>SWISS CAPITAL S.A.</t>
  </si>
  <si>
    <t>BANCA COMERCIALA ROMANA</t>
  </si>
  <si>
    <t>WOOD &amp; COMPANY FINANCIAL SERVICES, a.s.  PRAGA</t>
  </si>
  <si>
    <t>UniCredit Bank S.A.</t>
  </si>
  <si>
    <t>BRD Groupe Societe Generale</t>
  </si>
  <si>
    <t>SSIF BRK FINANCIAL GROUP S.A.</t>
  </si>
  <si>
    <t>Raiffeisen Bank International AG</t>
  </si>
  <si>
    <t>IFB FINWEST</t>
  </si>
  <si>
    <t>GOLDRING</t>
  </si>
  <si>
    <t>ESTINVEST</t>
  </si>
  <si>
    <t>PRIME TRANSACTION</t>
  </si>
  <si>
    <t>CONCORDE SECURITIES LTD</t>
  </si>
  <si>
    <t>INTERFINBROK CORPORATION</t>
  </si>
  <si>
    <t>Intercapital Securities Ltd.</t>
  </si>
  <si>
    <t>INVESTIMENTAL SA</t>
  </si>
  <si>
    <t>S.S.I.F. BLUE ROCK FINANCIAL SERVICES S.A</t>
  </si>
  <si>
    <t>MUNTENIA GLOBAL INVEST</t>
  </si>
  <si>
    <t>INTERDEALER CAPITAL INVEST</t>
  </si>
  <si>
    <t>Bursa Romana de Marfuri (BRM)</t>
  </si>
  <si>
    <t>ERSTE GROUP BANK AG</t>
  </si>
  <si>
    <t>Share Invest S.A.</t>
  </si>
  <si>
    <t>FINACO SECURITIES</t>
  </si>
  <si>
    <t>RAIFFEISEN BANK SA</t>
  </si>
  <si>
    <t>Total valoare intermediată la 31.03.2026</t>
  </si>
  <si>
    <t>Valoarea cumulată a fondurilor proprii ale SSIF</t>
  </si>
  <si>
    <t>Fonduri proprii (lei)</t>
  </si>
  <si>
    <t>Valoarea activelor în custodie raportată la nivelul fondurilor proprii</t>
  </si>
  <si>
    <t>Intermediar</t>
  </si>
  <si>
    <t>Fonduri proprii 31.03.2026</t>
  </si>
  <si>
    <t>Total active in custodie (RON) 31.03.2026</t>
  </si>
  <si>
    <t>Blue Rock Financial Services</t>
  </si>
  <si>
    <t>BRK Financial Group</t>
  </si>
  <si>
    <t>BT Capital Partners</t>
  </si>
  <si>
    <t>Bursa Romana de Marfuri</t>
  </si>
  <si>
    <t>Estinvest</t>
  </si>
  <si>
    <t>Finaco Securities</t>
  </si>
  <si>
    <t>Goldring</t>
  </si>
  <si>
    <t>IFB Finwest</t>
  </si>
  <si>
    <t>Interdealer Capital Invest</t>
  </si>
  <si>
    <t>Interfinbrok Corporation</t>
  </si>
  <si>
    <t>Investimental</t>
  </si>
  <si>
    <t>Muntenia Global Invest</t>
  </si>
  <si>
    <t>Prime Transaction</t>
  </si>
  <si>
    <t>Share Invest</t>
  </si>
  <si>
    <t>Swiss Capital</t>
  </si>
  <si>
    <t>Tradeville</t>
  </si>
  <si>
    <t>Valoarea activelor în custodie raportată la numărul de conturi active</t>
  </si>
  <si>
    <t>Conturi active</t>
  </si>
  <si>
    <t>Rezultatele financiare ale SSIF-urilor</t>
  </si>
  <si>
    <t>Cifra de afaceri (RON) 31.03.2026</t>
  </si>
  <si>
    <t>Profit/pierdere (RON) 31.03.2026</t>
  </si>
  <si>
    <t>Distribuția SSIF în funcție de nivelul fondurilor proprii și de rezultatul net în T4 2025</t>
  </si>
  <si>
    <t>Fonduri proprii raportate la valoarea capitalului initial minim autorizat (PF/Cmin)</t>
  </si>
  <si>
    <t>Profit net raportat la fondurile proprii (ROE)</t>
  </si>
  <si>
    <t>Numărul de OPC-uri și Administratori</t>
  </si>
  <si>
    <t>Categorie entitate</t>
  </si>
  <si>
    <t>Nr. entități</t>
  </si>
  <si>
    <t>Administratori</t>
  </si>
  <si>
    <t xml:space="preserve">         SAI exclusiv</t>
  </si>
  <si>
    <t xml:space="preserve">         AFIA exclusiv </t>
  </si>
  <si>
    <t xml:space="preserve">         SAI și AFIA</t>
  </si>
  <si>
    <t>OPCVM (FDI)</t>
  </si>
  <si>
    <t xml:space="preserve">FIA din care: </t>
  </si>
  <si>
    <t xml:space="preserve">·         Societăți de investiții </t>
  </si>
  <si>
    <t>·         Fondul Proprietatea</t>
  </si>
  <si>
    <t>Depozitari</t>
  </si>
  <si>
    <t>Depozitarii activelor OPC</t>
  </si>
  <si>
    <t>Depozitar</t>
  </si>
  <si>
    <t>Total active</t>
  </si>
  <si>
    <t>31.03.2026 (lei)</t>
  </si>
  <si>
    <t>BRD – Groupe Société Générale SA</t>
  </si>
  <si>
    <t>Banca Comercială Română SA</t>
  </si>
  <si>
    <t>Raiffeisen Bank SA</t>
  </si>
  <si>
    <t>Unicredit Țiriac Bank SA</t>
  </si>
  <si>
    <t>TOTAL ACTIVE</t>
  </si>
  <si>
    <t>Principalele societăți de administrare a investițiilor și activele administrate</t>
  </si>
  <si>
    <t>SAI</t>
  </si>
  <si>
    <t>Activ total (lei)  31.03.2025</t>
  </si>
  <si>
    <t>% din total active</t>
  </si>
  <si>
    <t>Activ total (lei)  31.03.2026</t>
  </si>
  <si>
    <t>BRD Asset Management</t>
  </si>
  <si>
    <t>BT Asset Management</t>
  </si>
  <si>
    <t>Raiffeisen Asset Management</t>
  </si>
  <si>
    <t>ERSTE Asset Management</t>
  </si>
  <si>
    <t>Patria (fostă Carpatica) Asset Management</t>
  </si>
  <si>
    <t>Total active gestionate de cele 5 SAI-uri</t>
  </si>
  <si>
    <t>Total active celelalte SAI-uri</t>
  </si>
  <si>
    <t>Total active administrate de SAI-urile locale[1]</t>
  </si>
  <si>
    <t>Total active administrate de SAI-urile locale[2]</t>
  </si>
  <si>
    <t>[1] Nu include activele SIF-urilor și ale Fondului Proprietatea.</t>
  </si>
  <si>
    <t>[2] Nu include activele SIF-urilor și ale Fondului Proprietatea.</t>
  </si>
  <si>
    <t>Gradul de concentrare pe piața fondurilor de investiții din România (după activul net la 31.03.2026)</t>
  </si>
  <si>
    <t xml:space="preserve">OPCVM </t>
  </si>
  <si>
    <t>FIA</t>
  </si>
  <si>
    <t>CR3</t>
  </si>
  <si>
    <t>CR5</t>
  </si>
  <si>
    <t>CR7</t>
  </si>
  <si>
    <t>HHI</t>
  </si>
  <si>
    <t>Numărul conturilor individuale de investiții și activele administrate de SAI-uri la 31 martie 2026</t>
  </si>
  <si>
    <t>Nr. conturi individuale</t>
  </si>
  <si>
    <t>Active administrate (lei)</t>
  </si>
  <si>
    <t>CERTINVEST</t>
  </si>
  <si>
    <t>ERSTE</t>
  </si>
  <si>
    <t>TOTAL SAI</t>
  </si>
  <si>
    <t>Evoluția activelor totale pe categorii de OPC</t>
  </si>
  <si>
    <t>Active totale 31.03.2025</t>
  </si>
  <si>
    <t>Active totale 31.03.2026</t>
  </si>
  <si>
    <t>OPCVM</t>
  </si>
  <si>
    <t>SI</t>
  </si>
  <si>
    <t>Activele totale (milioane lei) pe categorii de OPC</t>
  </si>
  <si>
    <t>Modificarea (%) activelor totale pe categorii de OPC la 31.03.2026 față de 31.03.2025</t>
  </si>
  <si>
    <t>Modif. mar. 2026 vs mar. 2025</t>
  </si>
  <si>
    <t>Structura portofoliilor investiționale pe categorii de OPC și pe clase de active (lei)</t>
  </si>
  <si>
    <t>31/03/2026</t>
  </si>
  <si>
    <t>Depozite și disponibil</t>
  </si>
  <si>
    <t>Titluri OPCVM/FIA</t>
  </si>
  <si>
    <t>Evoluția alocării strategice a portofoliilor OPC</t>
  </si>
  <si>
    <t>31/03/2025</t>
  </si>
  <si>
    <t>Evoluția numărului de OPCVM, pe categorii</t>
  </si>
  <si>
    <t>OPCVM în funcție de politica investițională</t>
  </si>
  <si>
    <t>Titluri de credit</t>
  </si>
  <si>
    <t>Titluri de capital</t>
  </si>
  <si>
    <t>Multi-active flexible</t>
  </si>
  <si>
    <t>Alte fonduri</t>
  </si>
  <si>
    <t>Multi-active echilibrate</t>
  </si>
  <si>
    <t>Multi-active agresive</t>
  </si>
  <si>
    <t>Absolute return</t>
  </si>
  <si>
    <t>Multi-active defensive</t>
  </si>
  <si>
    <t>Distribuția investitorilor pe categorii de OPCVM</t>
  </si>
  <si>
    <t>Categorii de fonduri</t>
  </si>
  <si>
    <t>PF</t>
  </si>
  <si>
    <t>PJ</t>
  </si>
  <si>
    <t>Structura activelor nete pe categorii de OPCVM</t>
  </si>
  <si>
    <t>Activ net 31.12.2025 (lei)</t>
  </si>
  <si>
    <t>Cota de piață a OPCVM în funcție de politica investițională și de activul net (31.03.2026)</t>
  </si>
  <si>
    <t>Activ net 31.03.2026 (lei)</t>
  </si>
  <si>
    <t>Evoluția alocării strategice a activelor OPCVM</t>
  </si>
  <si>
    <t>Elemente de portofoliu OPCVM</t>
  </si>
  <si>
    <t>Activ total (lei) la 31.03.2025</t>
  </si>
  <si>
    <t>% din AT</t>
  </si>
  <si>
    <t>Activ total (lei) la 31.03.2026</t>
  </si>
  <si>
    <t>Acțiuni cotate</t>
  </si>
  <si>
    <t>Acțiuni necotate</t>
  </si>
  <si>
    <t>Obligațiuni corporative cotate</t>
  </si>
  <si>
    <t>Obligațiuni corporative necotate</t>
  </si>
  <si>
    <t>Obligațiuni municipale cotate</t>
  </si>
  <si>
    <t>Conturi curente și numerar</t>
  </si>
  <si>
    <t>Depozite bancare</t>
  </si>
  <si>
    <t>Titluri de stat &gt;1 an</t>
  </si>
  <si>
    <t>Titluri de stat &lt;1 an</t>
  </si>
  <si>
    <t>Titluri OPCVM / AOPC cotate</t>
  </si>
  <si>
    <t>Titluri OPCVM / AOPC necotate</t>
  </si>
  <si>
    <t>Instrumente financiare derivate</t>
  </si>
  <si>
    <t>Dividende și alte drepturi de încasat</t>
  </si>
  <si>
    <t>Alte active</t>
  </si>
  <si>
    <t xml:space="preserve">Total activ </t>
  </si>
  <si>
    <t>Structura activelor nete pe categorii de FIA</t>
  </si>
  <si>
    <t>FIA în funcție de politica investițională</t>
  </si>
  <si>
    <t>Cota de piață a FIA în funcție de politica investițională și de activul net (31.03.2026)</t>
  </si>
  <si>
    <t>Activ net 31.03.2026 (%)</t>
  </si>
  <si>
    <t xml:space="preserve"> % </t>
  </si>
  <si>
    <t>Evoluția alocării strategice a activelor FIA</t>
  </si>
  <si>
    <t>Elemente de portofoliu FIA</t>
  </si>
  <si>
    <t>Obligațiuni municipale necotate</t>
  </si>
  <si>
    <t>Evoluția sintetică a celor mai relevante societăți de investiții financiare</t>
  </si>
  <si>
    <t>Indicatori</t>
  </si>
  <si>
    <t>Lion Capital SA</t>
  </si>
  <si>
    <t>Evergent Investments SA</t>
  </si>
  <si>
    <t>Transilvania Investments Alliance SA</t>
  </si>
  <si>
    <t>Longshield Investment Group SA</t>
  </si>
  <si>
    <t>Infinity Capital Investments SA</t>
  </si>
  <si>
    <t>VUAN (lei)</t>
  </si>
  <si>
    <t>Preț de piață</t>
  </si>
  <si>
    <t>Discount (%)</t>
  </si>
  <si>
    <t>Activ Net (lei)</t>
  </si>
  <si>
    <t>Nr. acțiuni emise</t>
  </si>
  <si>
    <t>Structura cumulată a portofoliilor SI-urilor la 31.12.2025</t>
  </si>
  <si>
    <t>Elemente de portofoliu SI-uri</t>
  </si>
  <si>
    <t>Titluri OPCVM/AOPC cotate</t>
  </si>
  <si>
    <t>Titluri OPCVM/AOPC necotate</t>
  </si>
  <si>
    <t>Total activ 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</si>
</sst>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l_e_i_-;\-* #,##0.00\ _l_e_i_-;_-* &quot;-&quot;??\ _l_e_i_-;_-@_-"/>
    <numFmt numFmtId="164" formatCode="_-* #,##0\ _l_e_i_-;\-* #,##0\ _l_e_i_-;_-* &quot;-&quot;??\ _l_e_i_-;_-@_-"/>
    <numFmt numFmtId="165" formatCode="_(* #,##0_);_(* \(#,##0\);_(* &quot;-&quot;??_);_(@_)"/>
    <numFmt numFmtId="166" formatCode="[$-418]mmm\-yy;@"/>
    <numFmt numFmtId="167" formatCode="[$-418]d\-mmm\-yy;@"/>
    <numFmt numFmtId="168" formatCode="_-* #,##0.0000\ _l_e_i_-;\-* #,##0.0000\ _l_e_i_-;_-* &quot;-&quot;??\ _l_e_i_-;_-@_-"/>
    <numFmt numFmtId="169" formatCode="#,##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3" borderId="0" applyNumberFormat="0" applyBorder="0" applyAlignment="0" applyProtection="0"/>
  </cellStyleXfs>
  <cellXfs count="44">
    <xf numFmtId="0" fontId="0" fillId="0" borderId="0" xfId="0"/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4" fontId="0" fillId="0" borderId="0" xfId="0" applyNumberFormat="1"/>
    <xf numFmtId="164" fontId="0" fillId="0" borderId="0" xfId="1" applyNumberFormat="1" applyFont="1"/>
    <xf numFmtId="164" fontId="4" fillId="0" borderId="0" xfId="1" applyNumberFormat="1" applyFont="1"/>
    <xf numFmtId="9" fontId="0" fillId="0" borderId="0" xfId="0" applyNumberFormat="1"/>
    <xf numFmtId="14" fontId="0" fillId="0" borderId="0" xfId="0" applyNumberFormat="1"/>
    <xf numFmtId="10" fontId="0" fillId="0" borderId="0" xfId="0" applyNumberFormat="1"/>
    <xf numFmtId="10" fontId="0" fillId="0" borderId="0" xfId="2" applyNumberFormat="1" applyFont="1"/>
    <xf numFmtId="15" fontId="4" fillId="0" borderId="0" xfId="0" applyNumberFormat="1" applyFont="1"/>
    <xf numFmtId="14" fontId="0" fillId="0" borderId="0" xfId="0" applyNumberFormat="1" applyAlignment="1">
      <alignment horizontal="left"/>
    </xf>
    <xf numFmtId="10" fontId="0" fillId="0" borderId="0" xfId="2" applyNumberFormat="1" applyFont="1" applyFill="1" applyBorder="1"/>
    <xf numFmtId="14" fontId="4" fillId="0" borderId="0" xfId="0" applyNumberFormat="1" applyFont="1" applyAlignment="1">
      <alignment horizontal="left"/>
    </xf>
    <xf numFmtId="165" fontId="4" fillId="0" borderId="0" xfId="1" applyNumberFormat="1" applyFont="1" applyFill="1" applyBorder="1"/>
    <xf numFmtId="10" fontId="4" fillId="0" borderId="0" xfId="0" applyNumberFormat="1" applyFont="1"/>
    <xf numFmtId="166" fontId="3" fillId="0" borderId="0" xfId="0" applyNumberFormat="1" applyFont="1"/>
    <xf numFmtId="3" fontId="0" fillId="0" borderId="0" xfId="1" applyNumberFormat="1" applyFont="1" applyFill="1"/>
    <xf numFmtId="166" fontId="0" fillId="0" borderId="0" xfId="0" applyNumberFormat="1"/>
    <xf numFmtId="3" fontId="2" fillId="0" borderId="0" xfId="1" applyNumberFormat="1" applyFont="1" applyFill="1"/>
    <xf numFmtId="167" fontId="5" fillId="0" borderId="0" xfId="0" applyNumberFormat="1" applyFont="1" applyAlignment="1">
      <alignment horizontal="right" vertical="center" wrapText="1"/>
    </xf>
    <xf numFmtId="164" fontId="0" fillId="0" borderId="0" xfId="1" applyNumberFormat="1" applyFont="1" applyFill="1" applyBorder="1"/>
    <xf numFmtId="14" fontId="4" fillId="0" borderId="0" xfId="0" applyNumberFormat="1" applyFont="1"/>
    <xf numFmtId="168" fontId="0" fillId="0" borderId="0" xfId="1" applyNumberFormat="1" applyFont="1"/>
    <xf numFmtId="10" fontId="4" fillId="0" borderId="0" xfId="2" applyNumberFormat="1" applyFont="1"/>
    <xf numFmtId="0" fontId="6" fillId="0" borderId="0" xfId="0" applyFont="1"/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14" fontId="0" fillId="2" borderId="0" xfId="0" applyNumberFormat="1" applyFill="1" applyAlignment="1">
      <alignment horizontal="left"/>
    </xf>
    <xf numFmtId="14" fontId="0" fillId="2" borderId="1" xfId="0" applyNumberForma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69" fontId="0" fillId="0" borderId="0" xfId="0" applyNumberFormat="1"/>
    <xf numFmtId="0" fontId="4" fillId="4" borderId="0" xfId="4" applyFont="1" applyFill="1" applyBorder="1"/>
    <xf numFmtId="4" fontId="4" fillId="0" borderId="0" xfId="0" applyNumberFormat="1" applyFont="1"/>
    <xf numFmtId="0" fontId="7" fillId="0" borderId="0" xfId="0" applyFont="1"/>
    <xf numFmtId="0" fontId="8" fillId="0" borderId="0" xfId="0" applyFont="1"/>
    <xf numFmtId="43" fontId="8" fillId="0" borderId="0" xfId="1" applyFont="1"/>
  </cellXfs>
  <cellStyles count="5">
    <cellStyle name="20% - Accent6" xfId="4" builtinId="50"/>
    <cellStyle name="Comma" xfId="1" builtinId="3"/>
    <cellStyle name="Normal" xfId="0" builtinId="0"/>
    <cellStyle name="Normal 2" xfId="3" xr:uid="{23CD1B32-0E25-4E76-ACA8-FD1C37EAFCE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8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4177D-BAE0-4E00-B666-3A4FC6A132E0}">
  <sheetPr>
    <pageSetUpPr fitToPage="1"/>
  </sheetPr>
  <dimension ref="B9"/>
  <sheetViews>
    <sheetView tabSelected="1" workbookViewId="0">
      <selection activeCell="N16" sqref="N16"/>
    </sheetView>
  </sheetViews>
  <sheetFormatPr defaultRowHeight="14.4" x14ac:dyDescent="0.3"/>
  <sheetData>
    <row r="9" spans="2:2" ht="25.8" x14ac:dyDescent="0.5">
      <c r="B9" s="31" t="s">
        <v>0</v>
      </c>
    </row>
  </sheetData>
  <pageMargins left="0.25" right="0.25" top="0.75" bottom="0.75" header="0.3" footer="0.3"/>
  <pageSetup paperSize="9" scale="9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60C0E-2A6A-4022-9409-7D5921419889}">
  <sheetPr>
    <pageSetUpPr fitToPage="1"/>
  </sheetPr>
  <dimension ref="B2:D47"/>
  <sheetViews>
    <sheetView workbookViewId="0">
      <selection activeCell="C11" sqref="C11"/>
    </sheetView>
  </sheetViews>
  <sheetFormatPr defaultRowHeight="14.4" x14ac:dyDescent="0.3"/>
  <cols>
    <col min="3" max="3" width="21.109375" bestFit="1" customWidth="1"/>
    <col min="4" max="4" width="12.5546875" bestFit="1" customWidth="1"/>
  </cols>
  <sheetData>
    <row r="2" spans="2:4" x14ac:dyDescent="0.3">
      <c r="B2" t="s">
        <v>84</v>
      </c>
    </row>
    <row r="4" spans="2:4" x14ac:dyDescent="0.3">
      <c r="B4" s="8" t="s">
        <v>48</v>
      </c>
      <c r="C4" s="8" t="s">
        <v>85</v>
      </c>
      <c r="D4" s="8" t="s">
        <v>86</v>
      </c>
    </row>
    <row r="5" spans="2:4" x14ac:dyDescent="0.3">
      <c r="B5" s="24">
        <v>44927</v>
      </c>
      <c r="C5" s="25">
        <v>587320662.28640091</v>
      </c>
      <c r="D5" s="25">
        <v>74576</v>
      </c>
    </row>
    <row r="6" spans="2:4" x14ac:dyDescent="0.3">
      <c r="B6" s="24">
        <v>44958</v>
      </c>
      <c r="C6" s="25">
        <v>536919026.73370004</v>
      </c>
      <c r="D6" s="25">
        <v>79943</v>
      </c>
    </row>
    <row r="7" spans="2:4" x14ac:dyDescent="0.3">
      <c r="B7" s="24">
        <v>44986</v>
      </c>
      <c r="C7" s="25">
        <v>1207201288.0846031</v>
      </c>
      <c r="D7" s="25">
        <v>117951</v>
      </c>
    </row>
    <row r="8" spans="2:4" x14ac:dyDescent="0.3">
      <c r="B8" s="24">
        <v>45017</v>
      </c>
      <c r="C8" s="25">
        <v>458720895.24319994</v>
      </c>
      <c r="D8" s="25">
        <v>69472</v>
      </c>
    </row>
    <row r="9" spans="2:4" x14ac:dyDescent="0.3">
      <c r="B9" s="24">
        <v>45047</v>
      </c>
      <c r="C9" s="25">
        <v>702133312.97629917</v>
      </c>
      <c r="D9" s="25">
        <v>98564</v>
      </c>
    </row>
    <row r="10" spans="2:4" x14ac:dyDescent="0.3">
      <c r="B10" s="24">
        <v>45078</v>
      </c>
      <c r="C10" s="25">
        <v>738651845.17299986</v>
      </c>
      <c r="D10" s="25">
        <v>116553</v>
      </c>
    </row>
    <row r="11" spans="2:4" x14ac:dyDescent="0.3">
      <c r="B11" s="24">
        <v>45108</v>
      </c>
      <c r="C11" s="25">
        <v>12229475008.776489</v>
      </c>
      <c r="D11" s="25">
        <v>240072</v>
      </c>
    </row>
    <row r="12" spans="2:4" x14ac:dyDescent="0.3">
      <c r="B12" s="24">
        <v>45139</v>
      </c>
      <c r="C12" s="25">
        <v>1202113405.8799994</v>
      </c>
      <c r="D12" s="25">
        <v>135198</v>
      </c>
    </row>
    <row r="13" spans="2:4" x14ac:dyDescent="0.3">
      <c r="B13" s="24">
        <v>45170</v>
      </c>
      <c r="C13" s="25">
        <v>1765018121.6247988</v>
      </c>
      <c r="D13" s="25">
        <v>167138</v>
      </c>
    </row>
    <row r="14" spans="2:4" x14ac:dyDescent="0.3">
      <c r="B14" s="24">
        <v>45200</v>
      </c>
      <c r="C14" s="25">
        <v>1373619235.1531982</v>
      </c>
      <c r="D14" s="25">
        <v>150661</v>
      </c>
    </row>
    <row r="15" spans="2:4" x14ac:dyDescent="0.3">
      <c r="B15" s="24">
        <v>45231</v>
      </c>
      <c r="C15" s="25">
        <v>1264837490.800699</v>
      </c>
      <c r="D15" s="25">
        <v>143863</v>
      </c>
    </row>
    <row r="16" spans="2:4" x14ac:dyDescent="0.3">
      <c r="B16" s="24">
        <v>45261</v>
      </c>
      <c r="C16" s="25">
        <v>2185979391.0035024</v>
      </c>
      <c r="D16" s="25">
        <v>140719</v>
      </c>
    </row>
    <row r="17" spans="2:4" x14ac:dyDescent="0.3">
      <c r="B17" s="24">
        <v>45292</v>
      </c>
      <c r="C17" s="25">
        <v>1556821502.2161012</v>
      </c>
      <c r="D17" s="25">
        <v>178369</v>
      </c>
    </row>
    <row r="18" spans="2:4" x14ac:dyDescent="0.3">
      <c r="B18" s="24">
        <v>45323</v>
      </c>
      <c r="C18" s="25">
        <v>1076482932.6974993</v>
      </c>
      <c r="D18" s="25">
        <v>149631</v>
      </c>
    </row>
    <row r="19" spans="2:4" x14ac:dyDescent="0.3">
      <c r="B19" s="24">
        <v>45352</v>
      </c>
      <c r="C19" s="25">
        <v>1336172888.8007016</v>
      </c>
      <c r="D19" s="25">
        <v>157921</v>
      </c>
    </row>
    <row r="20" spans="2:4" x14ac:dyDescent="0.3">
      <c r="B20" s="24">
        <v>45383</v>
      </c>
      <c r="C20" s="25">
        <v>1355030426.7505996</v>
      </c>
      <c r="D20" s="25">
        <v>145552</v>
      </c>
    </row>
    <row r="21" spans="2:4" x14ac:dyDescent="0.3">
      <c r="B21" s="24">
        <v>45413</v>
      </c>
      <c r="C21" s="25">
        <v>2057826977.900697</v>
      </c>
      <c r="D21" s="25">
        <v>193812</v>
      </c>
    </row>
    <row r="22" spans="2:4" x14ac:dyDescent="0.3">
      <c r="B22" s="24">
        <v>45444</v>
      </c>
      <c r="C22" s="25">
        <v>2073452976.4389024</v>
      </c>
      <c r="D22" s="25">
        <v>215230</v>
      </c>
    </row>
    <row r="23" spans="2:4" x14ac:dyDescent="0.3">
      <c r="B23" s="24">
        <v>45474</v>
      </c>
      <c r="C23" s="25">
        <v>1546552320.4564006</v>
      </c>
      <c r="D23" s="25">
        <v>192181</v>
      </c>
    </row>
    <row r="24" spans="2:4" x14ac:dyDescent="0.3">
      <c r="B24" s="24">
        <v>45505</v>
      </c>
      <c r="C24" s="25">
        <v>1076213121.5071995</v>
      </c>
      <c r="D24" s="25">
        <v>181135</v>
      </c>
    </row>
    <row r="25" spans="2:4" x14ac:dyDescent="0.3">
      <c r="B25" s="24">
        <v>45536</v>
      </c>
      <c r="C25" s="25">
        <v>1260633524.2278006</v>
      </c>
      <c r="D25" s="25">
        <v>183533</v>
      </c>
    </row>
    <row r="26" spans="2:4" x14ac:dyDescent="0.3">
      <c r="B26" s="24">
        <v>45566</v>
      </c>
      <c r="C26" s="25">
        <v>860136407.94089901</v>
      </c>
      <c r="D26" s="25">
        <v>131026</v>
      </c>
    </row>
    <row r="27" spans="2:4" x14ac:dyDescent="0.3">
      <c r="B27" s="24">
        <v>45597</v>
      </c>
      <c r="C27" s="25">
        <v>1612814738.0751021</v>
      </c>
      <c r="D27" s="25">
        <v>173447</v>
      </c>
    </row>
    <row r="28" spans="2:4" x14ac:dyDescent="0.3">
      <c r="B28" s="24">
        <v>45627</v>
      </c>
      <c r="C28" s="25">
        <v>1261751098.4885006</v>
      </c>
      <c r="D28" s="25">
        <v>179287</v>
      </c>
    </row>
    <row r="29" spans="2:4" x14ac:dyDescent="0.3">
      <c r="B29" s="24">
        <v>45658</v>
      </c>
      <c r="C29" s="25">
        <v>676255151.84709918</v>
      </c>
      <c r="D29" s="25">
        <v>107203</v>
      </c>
    </row>
    <row r="30" spans="2:4" x14ac:dyDescent="0.3">
      <c r="B30" s="24">
        <v>45689</v>
      </c>
      <c r="C30" s="25">
        <v>893749332.34700084</v>
      </c>
      <c r="D30" s="25">
        <v>121052</v>
      </c>
    </row>
    <row r="31" spans="2:4" x14ac:dyDescent="0.3">
      <c r="B31" s="24">
        <v>45717</v>
      </c>
      <c r="C31" s="25">
        <v>1123850107.1498001</v>
      </c>
      <c r="D31" s="25">
        <v>114209</v>
      </c>
    </row>
    <row r="32" spans="2:4" x14ac:dyDescent="0.3">
      <c r="B32" s="24">
        <v>45748</v>
      </c>
      <c r="C32" s="25">
        <v>1141524263.8750992</v>
      </c>
      <c r="D32" s="25">
        <v>123379</v>
      </c>
    </row>
    <row r="33" spans="2:4" x14ac:dyDescent="0.3">
      <c r="B33" s="24">
        <v>45778</v>
      </c>
      <c r="C33" s="25">
        <v>1762666508.9281008</v>
      </c>
      <c r="D33" s="25">
        <v>168454</v>
      </c>
    </row>
    <row r="34" spans="2:4" x14ac:dyDescent="0.3">
      <c r="B34" s="24">
        <v>45809</v>
      </c>
      <c r="C34" s="25">
        <v>1653573606.8541987</v>
      </c>
      <c r="D34" s="25">
        <v>157017</v>
      </c>
    </row>
    <row r="35" spans="2:4" x14ac:dyDescent="0.3">
      <c r="B35" s="24">
        <v>45839</v>
      </c>
      <c r="C35" s="25">
        <v>1273954970.8013017</v>
      </c>
      <c r="D35" s="25">
        <v>179774</v>
      </c>
    </row>
    <row r="36" spans="2:4" x14ac:dyDescent="0.3">
      <c r="B36" s="24">
        <v>45870</v>
      </c>
      <c r="C36" s="25">
        <v>2051953758.9045956</v>
      </c>
      <c r="D36" s="25">
        <v>145435</v>
      </c>
    </row>
    <row r="37" spans="2:4" x14ac:dyDescent="0.3">
      <c r="B37" s="24">
        <v>45901</v>
      </c>
      <c r="C37" s="25">
        <v>1332735844.4483967</v>
      </c>
      <c r="D37" s="25">
        <v>135984</v>
      </c>
    </row>
    <row r="38" spans="2:4" x14ac:dyDescent="0.3">
      <c r="B38" s="24">
        <v>45931</v>
      </c>
      <c r="C38" s="25">
        <v>2064156495.4409997</v>
      </c>
      <c r="D38" s="25">
        <v>167461</v>
      </c>
    </row>
    <row r="39" spans="2:4" x14ac:dyDescent="0.3">
      <c r="B39" s="24">
        <v>45962</v>
      </c>
      <c r="C39" s="25">
        <v>1764605174.5230987</v>
      </c>
      <c r="D39" s="25">
        <v>161426</v>
      </c>
    </row>
    <row r="40" spans="2:4" x14ac:dyDescent="0.3">
      <c r="B40" s="24">
        <v>45992</v>
      </c>
      <c r="C40" s="25">
        <v>1414840839.6617026</v>
      </c>
      <c r="D40" s="25">
        <v>161056</v>
      </c>
    </row>
    <row r="41" spans="2:4" x14ac:dyDescent="0.3">
      <c r="B41" s="24">
        <v>46023</v>
      </c>
      <c r="C41" s="25">
        <v>2447789845.1440983</v>
      </c>
      <c r="D41" s="25">
        <v>249296</v>
      </c>
    </row>
    <row r="42" spans="2:4" x14ac:dyDescent="0.3">
      <c r="B42" s="24">
        <v>46054</v>
      </c>
      <c r="C42" s="25">
        <v>2902028838.568995</v>
      </c>
      <c r="D42" s="25">
        <v>247701</v>
      </c>
    </row>
    <row r="43" spans="2:4" x14ac:dyDescent="0.3">
      <c r="B43" s="24">
        <v>46082</v>
      </c>
      <c r="C43" s="25">
        <v>2849549739.3506961</v>
      </c>
      <c r="D43" s="25">
        <v>225916</v>
      </c>
    </row>
    <row r="47" spans="2:4" x14ac:dyDescent="0.3">
      <c r="B47" t="s">
        <v>87</v>
      </c>
    </row>
  </sheetData>
  <pageMargins left="0.25" right="0.25" top="0.75" bottom="0.75" header="0.3" footer="0.3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3A731-C5C0-40DB-B8F9-43F2F5084036}">
  <sheetPr>
    <pageSetUpPr fitToPage="1"/>
  </sheetPr>
  <dimension ref="B2:C1560"/>
  <sheetViews>
    <sheetView topLeftCell="A1543" workbookViewId="0">
      <selection activeCell="G1565" sqref="G1565"/>
    </sheetView>
  </sheetViews>
  <sheetFormatPr defaultRowHeight="14.4" x14ac:dyDescent="0.3"/>
  <cols>
    <col min="2" max="2" width="12" customWidth="1"/>
    <col min="3" max="3" width="16.33203125" bestFit="1" customWidth="1"/>
  </cols>
  <sheetData>
    <row r="2" spans="2:3" x14ac:dyDescent="0.3">
      <c r="B2" t="s">
        <v>88</v>
      </c>
    </row>
    <row r="4" spans="2:3" x14ac:dyDescent="0.3">
      <c r="B4" s="2" t="s">
        <v>48</v>
      </c>
      <c r="C4" s="2" t="s">
        <v>89</v>
      </c>
    </row>
    <row r="5" spans="2:3" x14ac:dyDescent="0.3">
      <c r="B5" s="26">
        <v>43833</v>
      </c>
      <c r="C5" s="25">
        <v>180957219209.12</v>
      </c>
    </row>
    <row r="6" spans="2:3" x14ac:dyDescent="0.3">
      <c r="B6" s="26">
        <v>43836</v>
      </c>
      <c r="C6" s="25">
        <v>180075120254.35001</v>
      </c>
    </row>
    <row r="7" spans="2:3" x14ac:dyDescent="0.3">
      <c r="B7" s="26">
        <v>43837</v>
      </c>
      <c r="C7" s="25">
        <v>181055601325.23999</v>
      </c>
    </row>
    <row r="8" spans="2:3" x14ac:dyDescent="0.3">
      <c r="B8" s="26">
        <v>43838</v>
      </c>
      <c r="C8" s="25">
        <v>180291049792.92001</v>
      </c>
    </row>
    <row r="9" spans="2:3" x14ac:dyDescent="0.3">
      <c r="B9" s="26">
        <v>43839</v>
      </c>
      <c r="C9" s="25">
        <v>181790315524.98001</v>
      </c>
    </row>
    <row r="10" spans="2:3" x14ac:dyDescent="0.3">
      <c r="B10" s="26">
        <v>43840</v>
      </c>
      <c r="C10" s="25">
        <v>181992036191.95001</v>
      </c>
    </row>
    <row r="11" spans="2:3" x14ac:dyDescent="0.3">
      <c r="B11" s="26">
        <v>43843</v>
      </c>
      <c r="C11" s="25">
        <v>182542893560.26999</v>
      </c>
    </row>
    <row r="12" spans="2:3" x14ac:dyDescent="0.3">
      <c r="B12" s="26">
        <v>43844</v>
      </c>
      <c r="C12" s="25">
        <v>182994470071.44</v>
      </c>
    </row>
    <row r="13" spans="2:3" x14ac:dyDescent="0.3">
      <c r="B13" s="26">
        <v>43845</v>
      </c>
      <c r="C13" s="25">
        <v>181664636454.70001</v>
      </c>
    </row>
    <row r="14" spans="2:3" x14ac:dyDescent="0.3">
      <c r="B14" s="26">
        <v>43846</v>
      </c>
      <c r="C14" s="25">
        <v>181630565237.51999</v>
      </c>
    </row>
    <row r="15" spans="2:3" x14ac:dyDescent="0.3">
      <c r="B15" s="26">
        <v>43847</v>
      </c>
      <c r="C15" s="25">
        <v>182540510634.82001</v>
      </c>
    </row>
    <row r="16" spans="2:3" x14ac:dyDescent="0.3">
      <c r="B16" s="26">
        <v>43850</v>
      </c>
      <c r="C16" s="25">
        <v>181996329595.79001</v>
      </c>
    </row>
    <row r="17" spans="2:3" x14ac:dyDescent="0.3">
      <c r="B17" s="26">
        <v>43851</v>
      </c>
      <c r="C17" s="25">
        <v>181731533610.70999</v>
      </c>
    </row>
    <row r="18" spans="2:3" x14ac:dyDescent="0.3">
      <c r="B18" s="26">
        <v>43852</v>
      </c>
      <c r="C18" s="25">
        <v>182403233693.72</v>
      </c>
    </row>
    <row r="19" spans="2:3" x14ac:dyDescent="0.3">
      <c r="B19" s="26">
        <v>43853</v>
      </c>
      <c r="C19" s="25">
        <v>183031870213.72</v>
      </c>
    </row>
    <row r="20" spans="2:3" x14ac:dyDescent="0.3">
      <c r="B20" s="26">
        <v>43857</v>
      </c>
      <c r="C20" s="25">
        <v>181514558000.53</v>
      </c>
    </row>
    <row r="21" spans="2:3" x14ac:dyDescent="0.3">
      <c r="B21" s="26">
        <v>43858</v>
      </c>
      <c r="C21" s="25">
        <v>181025770858.56</v>
      </c>
    </row>
    <row r="22" spans="2:3" x14ac:dyDescent="0.3">
      <c r="B22" s="26">
        <v>43859</v>
      </c>
      <c r="C22" s="25">
        <v>180756179670.10999</v>
      </c>
    </row>
    <row r="23" spans="2:3" x14ac:dyDescent="0.3">
      <c r="B23" s="26">
        <v>43860</v>
      </c>
      <c r="C23" s="25">
        <v>178140306603.23999</v>
      </c>
    </row>
    <row r="24" spans="2:3" x14ac:dyDescent="0.3">
      <c r="B24" s="26">
        <v>43861</v>
      </c>
      <c r="C24" s="25">
        <v>178693808644.34</v>
      </c>
    </row>
    <row r="25" spans="2:3" x14ac:dyDescent="0.3">
      <c r="B25" s="26">
        <v>43864</v>
      </c>
      <c r="C25" s="25">
        <v>178455216872.70999</v>
      </c>
    </row>
    <row r="26" spans="2:3" x14ac:dyDescent="0.3">
      <c r="B26" s="26">
        <v>43865</v>
      </c>
      <c r="C26" s="25">
        <v>178973506455.14999</v>
      </c>
    </row>
    <row r="27" spans="2:3" x14ac:dyDescent="0.3">
      <c r="B27" s="26">
        <v>43866</v>
      </c>
      <c r="C27" s="25">
        <v>180151779686.29999</v>
      </c>
    </row>
    <row r="28" spans="2:3" x14ac:dyDescent="0.3">
      <c r="B28" s="26">
        <v>43867</v>
      </c>
      <c r="C28" s="25">
        <v>183985272439.06</v>
      </c>
    </row>
    <row r="29" spans="2:3" x14ac:dyDescent="0.3">
      <c r="B29" s="26">
        <v>43868</v>
      </c>
      <c r="C29" s="25">
        <v>182561268531.12</v>
      </c>
    </row>
    <row r="30" spans="2:3" x14ac:dyDescent="0.3">
      <c r="B30" s="26">
        <v>43871</v>
      </c>
      <c r="C30" s="25">
        <v>182083115734.94</v>
      </c>
    </row>
    <row r="31" spans="2:3" x14ac:dyDescent="0.3">
      <c r="B31" s="26">
        <v>43872</v>
      </c>
      <c r="C31" s="25">
        <v>182997360568.14001</v>
      </c>
    </row>
    <row r="32" spans="2:3" x14ac:dyDescent="0.3">
      <c r="B32" s="26">
        <v>43873</v>
      </c>
      <c r="C32" s="25">
        <v>183779269238.92999</v>
      </c>
    </row>
    <row r="33" spans="2:3" x14ac:dyDescent="0.3">
      <c r="B33" s="26">
        <v>43874</v>
      </c>
      <c r="C33" s="25">
        <v>184505171670.01001</v>
      </c>
    </row>
    <row r="34" spans="2:3" x14ac:dyDescent="0.3">
      <c r="B34" s="26">
        <v>43875</v>
      </c>
      <c r="C34" s="25">
        <v>184723697682.56</v>
      </c>
    </row>
    <row r="35" spans="2:3" x14ac:dyDescent="0.3">
      <c r="B35" s="26">
        <v>43878</v>
      </c>
      <c r="C35" s="25">
        <v>184956698457.41</v>
      </c>
    </row>
    <row r="36" spans="2:3" x14ac:dyDescent="0.3">
      <c r="B36" s="26">
        <v>43879</v>
      </c>
      <c r="C36" s="25">
        <v>184926425973.13</v>
      </c>
    </row>
    <row r="37" spans="2:3" x14ac:dyDescent="0.3">
      <c r="B37" s="26">
        <v>43880</v>
      </c>
      <c r="C37" s="25">
        <v>185440669499.73001</v>
      </c>
    </row>
    <row r="38" spans="2:3" x14ac:dyDescent="0.3">
      <c r="B38" s="26">
        <v>43881</v>
      </c>
      <c r="C38" s="25">
        <v>184846595817.82001</v>
      </c>
    </row>
    <row r="39" spans="2:3" x14ac:dyDescent="0.3">
      <c r="B39" s="26">
        <v>43882</v>
      </c>
      <c r="C39" s="25">
        <v>182822119198.63</v>
      </c>
    </row>
    <row r="40" spans="2:3" x14ac:dyDescent="0.3">
      <c r="B40" s="26">
        <v>43885</v>
      </c>
      <c r="C40" s="25">
        <v>177681003406.72</v>
      </c>
    </row>
    <row r="41" spans="2:3" x14ac:dyDescent="0.3">
      <c r="B41" s="26">
        <v>43886</v>
      </c>
      <c r="C41" s="25">
        <v>175644104578.51999</v>
      </c>
    </row>
    <row r="42" spans="2:3" x14ac:dyDescent="0.3">
      <c r="B42" s="26">
        <v>43887</v>
      </c>
      <c r="C42" s="25">
        <v>174980539714.95999</v>
      </c>
    </row>
    <row r="43" spans="2:3" x14ac:dyDescent="0.3">
      <c r="B43" s="26">
        <v>43888</v>
      </c>
      <c r="C43" s="25">
        <v>168683646978.10999</v>
      </c>
    </row>
    <row r="44" spans="2:3" x14ac:dyDescent="0.3">
      <c r="B44" s="26">
        <v>43889</v>
      </c>
      <c r="C44" s="25">
        <v>162175494971.97</v>
      </c>
    </row>
    <row r="45" spans="2:3" x14ac:dyDescent="0.3">
      <c r="B45" s="26">
        <v>43892</v>
      </c>
      <c r="C45" s="25">
        <v>165674678539.32999</v>
      </c>
    </row>
    <row r="46" spans="2:3" x14ac:dyDescent="0.3">
      <c r="B46" s="26">
        <v>43893</v>
      </c>
      <c r="C46" s="25">
        <v>168946222316.17001</v>
      </c>
    </row>
    <row r="47" spans="2:3" x14ac:dyDescent="0.3">
      <c r="B47" s="26">
        <v>43894</v>
      </c>
      <c r="C47" s="25">
        <v>167899814648.34</v>
      </c>
    </row>
    <row r="48" spans="2:3" x14ac:dyDescent="0.3">
      <c r="B48" s="26">
        <v>43895</v>
      </c>
      <c r="C48" s="25">
        <v>162590892074.37</v>
      </c>
    </row>
    <row r="49" spans="2:3" x14ac:dyDescent="0.3">
      <c r="B49" s="26">
        <v>43896</v>
      </c>
      <c r="C49" s="25">
        <v>158763272939.92999</v>
      </c>
    </row>
    <row r="50" spans="2:3" x14ac:dyDescent="0.3">
      <c r="B50" s="26">
        <v>43899</v>
      </c>
      <c r="C50" s="25">
        <v>146163907432.76999</v>
      </c>
    </row>
    <row r="51" spans="2:3" x14ac:dyDescent="0.3">
      <c r="B51" s="26">
        <v>43900</v>
      </c>
      <c r="C51" s="25">
        <v>145652922015.19</v>
      </c>
    </row>
    <row r="52" spans="2:3" x14ac:dyDescent="0.3">
      <c r="B52" s="26">
        <v>43901</v>
      </c>
      <c r="C52" s="25">
        <v>139669012658.76001</v>
      </c>
    </row>
    <row r="53" spans="2:3" x14ac:dyDescent="0.3">
      <c r="B53" s="26">
        <v>43902</v>
      </c>
      <c r="C53" s="25">
        <v>129800952925.25</v>
      </c>
    </row>
    <row r="54" spans="2:3" x14ac:dyDescent="0.3">
      <c r="B54" s="26">
        <v>43903</v>
      </c>
      <c r="C54" s="25">
        <v>130037690801.96001</v>
      </c>
    </row>
    <row r="55" spans="2:3" x14ac:dyDescent="0.3">
      <c r="B55" s="26">
        <v>43906</v>
      </c>
      <c r="C55" s="25">
        <v>118844923862.86</v>
      </c>
    </row>
    <row r="56" spans="2:3" x14ac:dyDescent="0.3">
      <c r="B56" s="26">
        <v>43907</v>
      </c>
      <c r="C56" s="25">
        <v>119582550710.22</v>
      </c>
    </row>
    <row r="57" spans="2:3" x14ac:dyDescent="0.3">
      <c r="B57" s="26">
        <v>43908</v>
      </c>
      <c r="C57" s="25">
        <v>113852981546.53</v>
      </c>
    </row>
    <row r="58" spans="2:3" x14ac:dyDescent="0.3">
      <c r="B58" s="26">
        <v>43909</v>
      </c>
      <c r="C58" s="25">
        <v>116128288709.42</v>
      </c>
    </row>
    <row r="59" spans="2:3" x14ac:dyDescent="0.3">
      <c r="B59" s="26">
        <v>43910</v>
      </c>
      <c r="C59" s="25">
        <v>117900822475.60001</v>
      </c>
    </row>
    <row r="60" spans="2:3" x14ac:dyDescent="0.3">
      <c r="B60" s="26">
        <v>43913</v>
      </c>
      <c r="C60" s="25">
        <v>115640330488.62</v>
      </c>
    </row>
    <row r="61" spans="2:3" x14ac:dyDescent="0.3">
      <c r="B61" s="26">
        <v>43914</v>
      </c>
      <c r="C61" s="25">
        <v>124947957337.59</v>
      </c>
    </row>
    <row r="62" spans="2:3" x14ac:dyDescent="0.3">
      <c r="B62" s="26">
        <v>43915</v>
      </c>
      <c r="C62" s="25">
        <v>124598667603.60001</v>
      </c>
    </row>
    <row r="63" spans="2:3" x14ac:dyDescent="0.3">
      <c r="B63" s="26">
        <v>43916</v>
      </c>
      <c r="C63" s="25">
        <v>124503877660.39</v>
      </c>
    </row>
    <row r="64" spans="2:3" x14ac:dyDescent="0.3">
      <c r="B64" s="26">
        <v>43917</v>
      </c>
      <c r="C64" s="25">
        <v>121507631235.25999</v>
      </c>
    </row>
    <row r="65" spans="2:3" x14ac:dyDescent="0.3">
      <c r="B65" s="26">
        <v>43920</v>
      </c>
      <c r="C65" s="25">
        <v>118882147453.21001</v>
      </c>
    </row>
    <row r="66" spans="2:3" x14ac:dyDescent="0.3">
      <c r="B66" s="26">
        <v>43921</v>
      </c>
      <c r="C66" s="25">
        <v>120286647196.17999</v>
      </c>
    </row>
    <row r="67" spans="2:3" x14ac:dyDescent="0.3">
      <c r="B67" s="26">
        <v>43922</v>
      </c>
      <c r="C67" s="25">
        <v>116694341245.92999</v>
      </c>
    </row>
    <row r="68" spans="2:3" x14ac:dyDescent="0.3">
      <c r="B68" s="26">
        <v>43923</v>
      </c>
      <c r="C68" s="25">
        <v>117520886656.77</v>
      </c>
    </row>
    <row r="69" spans="2:3" x14ac:dyDescent="0.3">
      <c r="B69" s="26">
        <v>43924</v>
      </c>
      <c r="C69" s="25">
        <v>116663205646.25999</v>
      </c>
    </row>
    <row r="70" spans="2:3" x14ac:dyDescent="0.3">
      <c r="B70" s="26">
        <v>43927</v>
      </c>
      <c r="C70" s="25">
        <v>121159047421.62</v>
      </c>
    </row>
    <row r="71" spans="2:3" x14ac:dyDescent="0.3">
      <c r="B71" s="26">
        <v>43928</v>
      </c>
      <c r="C71" s="25">
        <v>127126794252.3</v>
      </c>
    </row>
    <row r="72" spans="2:3" x14ac:dyDescent="0.3">
      <c r="B72" s="26">
        <v>43929</v>
      </c>
      <c r="C72" s="25">
        <v>125616949076.10001</v>
      </c>
    </row>
    <row r="73" spans="2:3" x14ac:dyDescent="0.3">
      <c r="B73" s="26">
        <v>43930</v>
      </c>
      <c r="C73" s="25">
        <v>127731224839.72</v>
      </c>
    </row>
    <row r="74" spans="2:3" x14ac:dyDescent="0.3">
      <c r="B74" s="26">
        <v>43931</v>
      </c>
      <c r="C74" s="25">
        <v>131629310005.22</v>
      </c>
    </row>
    <row r="75" spans="2:3" x14ac:dyDescent="0.3">
      <c r="B75" s="26">
        <v>43934</v>
      </c>
      <c r="C75" s="25">
        <v>131113134072.59</v>
      </c>
    </row>
    <row r="76" spans="2:3" x14ac:dyDescent="0.3">
      <c r="B76" s="26">
        <v>43935</v>
      </c>
      <c r="C76" s="25">
        <v>131119240519.00999</v>
      </c>
    </row>
    <row r="77" spans="2:3" x14ac:dyDescent="0.3">
      <c r="B77" s="26">
        <v>43936</v>
      </c>
      <c r="C77" s="25">
        <v>123762259102.03</v>
      </c>
    </row>
    <row r="78" spans="2:3" x14ac:dyDescent="0.3">
      <c r="B78" s="26">
        <v>43937</v>
      </c>
      <c r="C78" s="25">
        <v>123476629649.2</v>
      </c>
    </row>
    <row r="79" spans="2:3" x14ac:dyDescent="0.3">
      <c r="B79" s="26">
        <v>43942</v>
      </c>
      <c r="C79" s="25">
        <v>120119765119.73</v>
      </c>
    </row>
    <row r="80" spans="2:3" x14ac:dyDescent="0.3">
      <c r="B80" s="26">
        <v>43943</v>
      </c>
      <c r="C80" s="25">
        <v>122482064079.94</v>
      </c>
    </row>
    <row r="81" spans="2:3" x14ac:dyDescent="0.3">
      <c r="B81" s="26">
        <v>43944</v>
      </c>
      <c r="C81" s="25">
        <v>125401990099.35001</v>
      </c>
    </row>
    <row r="82" spans="2:3" x14ac:dyDescent="0.3">
      <c r="B82" s="26">
        <v>43945</v>
      </c>
      <c r="C82" s="25">
        <v>124883842640.5</v>
      </c>
    </row>
    <row r="83" spans="2:3" x14ac:dyDescent="0.3">
      <c r="B83" s="26">
        <v>43948</v>
      </c>
      <c r="C83" s="25">
        <v>126968446294.12</v>
      </c>
    </row>
    <row r="84" spans="2:3" x14ac:dyDescent="0.3">
      <c r="B84" s="26">
        <v>43949</v>
      </c>
      <c r="C84" s="25">
        <v>130149381935.84</v>
      </c>
    </row>
    <row r="85" spans="2:3" x14ac:dyDescent="0.3">
      <c r="B85" s="26">
        <v>43950</v>
      </c>
      <c r="C85" s="25">
        <v>133729370419.52</v>
      </c>
    </row>
    <row r="86" spans="2:3" x14ac:dyDescent="0.3">
      <c r="B86" s="26">
        <v>43951</v>
      </c>
      <c r="C86" s="25">
        <v>130256165197.02</v>
      </c>
    </row>
    <row r="87" spans="2:3" x14ac:dyDescent="0.3">
      <c r="B87" s="26">
        <v>43955</v>
      </c>
      <c r="C87" s="25">
        <v>128349613334.97</v>
      </c>
    </row>
    <row r="88" spans="2:3" x14ac:dyDescent="0.3">
      <c r="B88" s="26">
        <v>43956</v>
      </c>
      <c r="C88" s="25">
        <v>129939487704.2</v>
      </c>
    </row>
    <row r="89" spans="2:3" x14ac:dyDescent="0.3">
      <c r="B89" s="26">
        <v>43957</v>
      </c>
      <c r="C89" s="25">
        <v>129859086944.77</v>
      </c>
    </row>
    <row r="90" spans="2:3" x14ac:dyDescent="0.3">
      <c r="B90" s="26">
        <v>43958</v>
      </c>
      <c r="C90" s="25">
        <v>130863037376.84</v>
      </c>
    </row>
    <row r="91" spans="2:3" x14ac:dyDescent="0.3">
      <c r="B91" s="26">
        <v>43959</v>
      </c>
      <c r="C91" s="25">
        <v>134163911493.05</v>
      </c>
    </row>
    <row r="92" spans="2:3" x14ac:dyDescent="0.3">
      <c r="B92" s="26">
        <v>43962</v>
      </c>
      <c r="C92" s="25">
        <v>134650679166.16</v>
      </c>
    </row>
    <row r="93" spans="2:3" x14ac:dyDescent="0.3">
      <c r="B93" s="26">
        <v>43963</v>
      </c>
      <c r="C93" s="25">
        <v>134493856350.10001</v>
      </c>
    </row>
    <row r="94" spans="2:3" x14ac:dyDescent="0.3">
      <c r="B94" s="26">
        <v>43964</v>
      </c>
      <c r="C94" s="25">
        <v>131444274655.02</v>
      </c>
    </row>
    <row r="95" spans="2:3" x14ac:dyDescent="0.3">
      <c r="B95" s="26">
        <v>43965</v>
      </c>
      <c r="C95" s="25">
        <v>128955007134.06</v>
      </c>
    </row>
    <row r="96" spans="2:3" x14ac:dyDescent="0.3">
      <c r="B96" s="26">
        <v>43966</v>
      </c>
      <c r="C96" s="25">
        <v>129203446842.00999</v>
      </c>
    </row>
    <row r="97" spans="2:3" x14ac:dyDescent="0.3">
      <c r="B97" s="26">
        <v>43969</v>
      </c>
      <c r="C97" s="25">
        <v>131685616401.56</v>
      </c>
    </row>
    <row r="98" spans="2:3" x14ac:dyDescent="0.3">
      <c r="B98" s="26">
        <v>43970</v>
      </c>
      <c r="C98" s="25">
        <v>132054813321.11</v>
      </c>
    </row>
    <row r="99" spans="2:3" x14ac:dyDescent="0.3">
      <c r="B99" s="26">
        <v>43971</v>
      </c>
      <c r="C99" s="25">
        <v>132983238017.59</v>
      </c>
    </row>
    <row r="100" spans="2:3" x14ac:dyDescent="0.3">
      <c r="B100" s="26">
        <v>43972</v>
      </c>
      <c r="C100" s="25">
        <v>134012582751.67</v>
      </c>
    </row>
    <row r="101" spans="2:3" x14ac:dyDescent="0.3">
      <c r="B101" s="26">
        <v>43973</v>
      </c>
      <c r="C101" s="25">
        <v>133785826806.33</v>
      </c>
    </row>
    <row r="102" spans="2:3" x14ac:dyDescent="0.3">
      <c r="B102" s="26">
        <v>43976</v>
      </c>
      <c r="C102" s="25">
        <v>134654807425.19</v>
      </c>
    </row>
    <row r="103" spans="2:3" x14ac:dyDescent="0.3">
      <c r="B103" s="26">
        <v>43977</v>
      </c>
      <c r="C103" s="25">
        <v>137418894306.82001</v>
      </c>
    </row>
    <row r="104" spans="2:3" x14ac:dyDescent="0.3">
      <c r="B104" s="26">
        <v>43978</v>
      </c>
      <c r="C104" s="25">
        <v>139882804521.17001</v>
      </c>
    </row>
    <row r="105" spans="2:3" x14ac:dyDescent="0.3">
      <c r="B105" s="26">
        <v>43979</v>
      </c>
      <c r="C105" s="25">
        <v>140364390977.81</v>
      </c>
    </row>
    <row r="106" spans="2:3" x14ac:dyDescent="0.3">
      <c r="B106" s="26">
        <v>43980</v>
      </c>
      <c r="C106" s="25">
        <v>138295379883.67001</v>
      </c>
    </row>
    <row r="107" spans="2:3" x14ac:dyDescent="0.3">
      <c r="B107" s="26">
        <v>43984</v>
      </c>
      <c r="C107" s="25">
        <v>142721890933.81</v>
      </c>
    </row>
    <row r="108" spans="2:3" x14ac:dyDescent="0.3">
      <c r="B108" s="26">
        <v>43985</v>
      </c>
      <c r="C108" s="25">
        <v>145725090050.28</v>
      </c>
    </row>
    <row r="109" spans="2:3" x14ac:dyDescent="0.3">
      <c r="B109" s="26">
        <v>43986</v>
      </c>
      <c r="C109" s="25">
        <v>146804703861.07999</v>
      </c>
    </row>
    <row r="110" spans="2:3" x14ac:dyDescent="0.3">
      <c r="B110" s="26">
        <v>43987</v>
      </c>
      <c r="C110" s="25">
        <v>149282437401.92999</v>
      </c>
    </row>
    <row r="111" spans="2:3" x14ac:dyDescent="0.3">
      <c r="B111" s="26">
        <v>43991</v>
      </c>
      <c r="C111" s="25">
        <v>147994864129.54999</v>
      </c>
    </row>
    <row r="112" spans="2:3" x14ac:dyDescent="0.3">
      <c r="B112" s="26">
        <v>43992</v>
      </c>
      <c r="C112" s="25">
        <v>147102762199.95001</v>
      </c>
    </row>
    <row r="113" spans="2:3" x14ac:dyDescent="0.3">
      <c r="B113" s="26">
        <v>43993</v>
      </c>
      <c r="C113" s="25">
        <v>140163942289.04999</v>
      </c>
    </row>
    <row r="114" spans="2:3" x14ac:dyDescent="0.3">
      <c r="B114" s="26">
        <v>43994</v>
      </c>
      <c r="C114" s="25">
        <v>144287330027.56</v>
      </c>
    </row>
    <row r="115" spans="2:3" x14ac:dyDescent="0.3">
      <c r="B115" s="26">
        <v>43997</v>
      </c>
      <c r="C115" s="25">
        <v>141728852829.57999</v>
      </c>
    </row>
    <row r="116" spans="2:3" x14ac:dyDescent="0.3">
      <c r="B116" s="26">
        <v>43998</v>
      </c>
      <c r="C116" s="25">
        <v>145189813814.44</v>
      </c>
    </row>
    <row r="117" spans="2:3" x14ac:dyDescent="0.3">
      <c r="B117" s="26">
        <v>43999</v>
      </c>
      <c r="C117" s="25">
        <v>142626439739.34</v>
      </c>
    </row>
    <row r="118" spans="2:3" x14ac:dyDescent="0.3">
      <c r="B118" s="26">
        <v>44000</v>
      </c>
      <c r="C118" s="25">
        <v>142702845353.45999</v>
      </c>
    </row>
    <row r="119" spans="2:3" x14ac:dyDescent="0.3">
      <c r="B119" s="26">
        <v>44001</v>
      </c>
      <c r="C119" s="25">
        <v>142114498935.01999</v>
      </c>
    </row>
    <row r="120" spans="2:3" x14ac:dyDescent="0.3">
      <c r="B120" s="26">
        <v>44004</v>
      </c>
      <c r="C120" s="25">
        <v>140004098788.06</v>
      </c>
    </row>
    <row r="121" spans="2:3" x14ac:dyDescent="0.3">
      <c r="B121" s="26">
        <v>44005</v>
      </c>
      <c r="C121" s="25">
        <v>141025682262.06</v>
      </c>
    </row>
    <row r="122" spans="2:3" x14ac:dyDescent="0.3">
      <c r="B122" s="26">
        <v>44006</v>
      </c>
      <c r="C122" s="25">
        <v>137982736986.81</v>
      </c>
    </row>
    <row r="123" spans="2:3" x14ac:dyDescent="0.3">
      <c r="B123" s="26">
        <v>44007</v>
      </c>
      <c r="C123" s="25">
        <v>137580608900.28</v>
      </c>
    </row>
    <row r="124" spans="2:3" x14ac:dyDescent="0.3">
      <c r="B124" s="26">
        <v>44008</v>
      </c>
      <c r="C124" s="25">
        <v>137986175850.92999</v>
      </c>
    </row>
    <row r="125" spans="2:3" x14ac:dyDescent="0.3">
      <c r="B125" s="26">
        <v>44011</v>
      </c>
      <c r="C125" s="25">
        <v>138893641529.19</v>
      </c>
    </row>
    <row r="126" spans="2:3" x14ac:dyDescent="0.3">
      <c r="B126" s="26">
        <v>44012</v>
      </c>
      <c r="C126" s="25">
        <v>138367141290.67001</v>
      </c>
    </row>
    <row r="127" spans="2:3" x14ac:dyDescent="0.3">
      <c r="B127" s="26">
        <v>44013</v>
      </c>
      <c r="C127" s="25">
        <v>139506866489.20001</v>
      </c>
    </row>
    <row r="128" spans="2:3" x14ac:dyDescent="0.3">
      <c r="B128" s="26">
        <v>44014</v>
      </c>
      <c r="C128" s="25">
        <v>141115733607.14999</v>
      </c>
    </row>
    <row r="129" spans="2:3" x14ac:dyDescent="0.3">
      <c r="B129" s="26">
        <v>44015</v>
      </c>
      <c r="C129" s="25">
        <v>140420681927.45001</v>
      </c>
    </row>
    <row r="130" spans="2:3" x14ac:dyDescent="0.3">
      <c r="B130" s="26">
        <v>44018</v>
      </c>
      <c r="C130" s="25">
        <v>141238122246.48999</v>
      </c>
    </row>
    <row r="131" spans="2:3" x14ac:dyDescent="0.3">
      <c r="B131" s="26">
        <v>44019</v>
      </c>
      <c r="C131" s="25">
        <v>140027596235.23999</v>
      </c>
    </row>
    <row r="132" spans="2:3" x14ac:dyDescent="0.3">
      <c r="B132" s="26">
        <v>44020</v>
      </c>
      <c r="C132" s="25">
        <v>140190352454.69</v>
      </c>
    </row>
    <row r="133" spans="2:3" x14ac:dyDescent="0.3">
      <c r="B133" s="26">
        <v>44021</v>
      </c>
      <c r="C133" s="25">
        <v>139863474109.5</v>
      </c>
    </row>
    <row r="134" spans="2:3" x14ac:dyDescent="0.3">
      <c r="B134" s="26">
        <v>44022</v>
      </c>
      <c r="C134" s="25">
        <v>139010781438.19</v>
      </c>
    </row>
    <row r="135" spans="2:3" x14ac:dyDescent="0.3">
      <c r="B135" s="26">
        <v>44025</v>
      </c>
      <c r="C135" s="25">
        <v>140252406951.54001</v>
      </c>
    </row>
    <row r="136" spans="2:3" x14ac:dyDescent="0.3">
      <c r="B136" s="26">
        <v>44026</v>
      </c>
      <c r="C136" s="25">
        <v>139571992437.28</v>
      </c>
    </row>
    <row r="137" spans="2:3" x14ac:dyDescent="0.3">
      <c r="B137" s="26">
        <v>44027</v>
      </c>
      <c r="C137" s="25">
        <v>140866642028.42001</v>
      </c>
    </row>
    <row r="138" spans="2:3" x14ac:dyDescent="0.3">
      <c r="B138" s="26">
        <v>44028</v>
      </c>
      <c r="C138" s="25">
        <v>140915501512.62</v>
      </c>
    </row>
    <row r="139" spans="2:3" x14ac:dyDescent="0.3">
      <c r="B139" s="26">
        <v>44029</v>
      </c>
      <c r="C139" s="25">
        <v>139955731297.75</v>
      </c>
    </row>
    <row r="140" spans="2:3" x14ac:dyDescent="0.3">
      <c r="B140" s="26">
        <v>44032</v>
      </c>
      <c r="C140" s="25">
        <v>139673724228.81</v>
      </c>
    </row>
    <row r="141" spans="2:3" x14ac:dyDescent="0.3">
      <c r="B141" s="26">
        <v>44033</v>
      </c>
      <c r="C141" s="25">
        <v>141408554490.94</v>
      </c>
    </row>
    <row r="142" spans="2:3" x14ac:dyDescent="0.3">
      <c r="B142" s="26">
        <v>44034</v>
      </c>
      <c r="C142" s="25">
        <v>140985091542.32999</v>
      </c>
    </row>
    <row r="143" spans="2:3" x14ac:dyDescent="0.3">
      <c r="B143" s="26">
        <v>44035</v>
      </c>
      <c r="C143" s="25">
        <v>139567054096.92001</v>
      </c>
    </row>
    <row r="144" spans="2:3" x14ac:dyDescent="0.3">
      <c r="B144" s="26">
        <v>44036</v>
      </c>
      <c r="C144" s="25">
        <v>138600962812.04999</v>
      </c>
    </row>
    <row r="145" spans="2:3" x14ac:dyDescent="0.3">
      <c r="B145" s="26">
        <v>44039</v>
      </c>
      <c r="C145" s="25">
        <v>138375179157.54001</v>
      </c>
    </row>
    <row r="146" spans="2:3" x14ac:dyDescent="0.3">
      <c r="B146" s="26">
        <v>44040</v>
      </c>
      <c r="C146" s="25">
        <v>138348299681.67001</v>
      </c>
    </row>
    <row r="147" spans="2:3" x14ac:dyDescent="0.3">
      <c r="B147" s="26">
        <v>44041</v>
      </c>
      <c r="C147" s="25">
        <v>136671825856.74001</v>
      </c>
    </row>
    <row r="148" spans="2:3" x14ac:dyDescent="0.3">
      <c r="B148" s="26">
        <v>44042</v>
      </c>
      <c r="C148" s="25">
        <v>133573442917.10001</v>
      </c>
    </row>
    <row r="149" spans="2:3" x14ac:dyDescent="0.3">
      <c r="B149" s="26">
        <v>44043</v>
      </c>
      <c r="C149" s="25">
        <v>132752524833.73</v>
      </c>
    </row>
    <row r="150" spans="2:3" x14ac:dyDescent="0.3">
      <c r="B150" s="26">
        <v>44046</v>
      </c>
      <c r="C150" s="25">
        <v>133199528416.57001</v>
      </c>
    </row>
    <row r="151" spans="2:3" x14ac:dyDescent="0.3">
      <c r="B151" s="26">
        <v>44047</v>
      </c>
      <c r="C151" s="25">
        <v>135099474725.66</v>
      </c>
    </row>
    <row r="152" spans="2:3" x14ac:dyDescent="0.3">
      <c r="B152" s="26">
        <v>44048</v>
      </c>
      <c r="C152" s="25">
        <v>136213231215.21001</v>
      </c>
    </row>
    <row r="153" spans="2:3" x14ac:dyDescent="0.3">
      <c r="B153" s="26">
        <v>44049</v>
      </c>
      <c r="C153" s="25">
        <v>135545005307.27</v>
      </c>
    </row>
    <row r="154" spans="2:3" x14ac:dyDescent="0.3">
      <c r="B154" s="26">
        <v>44050</v>
      </c>
      <c r="C154" s="25">
        <v>135217590684.99001</v>
      </c>
    </row>
    <row r="155" spans="2:3" x14ac:dyDescent="0.3">
      <c r="B155" s="26">
        <v>44053</v>
      </c>
      <c r="C155" s="25">
        <v>136750835426.50999</v>
      </c>
    </row>
    <row r="156" spans="2:3" x14ac:dyDescent="0.3">
      <c r="B156" s="26">
        <v>44054</v>
      </c>
      <c r="C156" s="25">
        <v>139534045232.23999</v>
      </c>
    </row>
    <row r="157" spans="2:3" x14ac:dyDescent="0.3">
      <c r="B157" s="26">
        <v>44055</v>
      </c>
      <c r="C157" s="25">
        <v>140293351081.79999</v>
      </c>
    </row>
    <row r="158" spans="2:3" x14ac:dyDescent="0.3">
      <c r="B158" s="26">
        <v>44056</v>
      </c>
      <c r="C158" s="25">
        <v>139333807240.20001</v>
      </c>
    </row>
    <row r="159" spans="2:3" x14ac:dyDescent="0.3">
      <c r="B159" s="26">
        <v>44057</v>
      </c>
      <c r="C159" s="25">
        <v>138752219058.79999</v>
      </c>
    </row>
    <row r="160" spans="2:3" x14ac:dyDescent="0.3">
      <c r="B160" s="26">
        <v>44060</v>
      </c>
      <c r="C160" s="25">
        <v>137849195130.14999</v>
      </c>
    </row>
    <row r="161" spans="2:3" x14ac:dyDescent="0.3">
      <c r="B161" s="26">
        <v>44061</v>
      </c>
      <c r="C161" s="25">
        <v>138050716314.76001</v>
      </c>
    </row>
    <row r="162" spans="2:3" x14ac:dyDescent="0.3">
      <c r="B162" s="26">
        <v>44062</v>
      </c>
      <c r="C162" s="25">
        <v>138208828530.92001</v>
      </c>
    </row>
    <row r="163" spans="2:3" x14ac:dyDescent="0.3">
      <c r="B163" s="26">
        <v>44063</v>
      </c>
      <c r="C163" s="25">
        <v>137492047548.76001</v>
      </c>
    </row>
    <row r="164" spans="2:3" x14ac:dyDescent="0.3">
      <c r="B164" s="26">
        <v>44064</v>
      </c>
      <c r="C164" s="25">
        <v>137408505570.47</v>
      </c>
    </row>
    <row r="165" spans="2:3" x14ac:dyDescent="0.3">
      <c r="B165" s="26">
        <v>44067</v>
      </c>
      <c r="C165" s="25">
        <v>138341326728.95999</v>
      </c>
    </row>
    <row r="166" spans="2:3" x14ac:dyDescent="0.3">
      <c r="B166" s="26">
        <v>44068</v>
      </c>
      <c r="C166" s="25">
        <v>139554832075.95001</v>
      </c>
    </row>
    <row r="167" spans="2:3" x14ac:dyDescent="0.3">
      <c r="B167" s="26">
        <v>44069</v>
      </c>
      <c r="C167" s="25">
        <v>139655758353.09</v>
      </c>
    </row>
    <row r="168" spans="2:3" x14ac:dyDescent="0.3">
      <c r="B168" s="26">
        <v>44070</v>
      </c>
      <c r="C168" s="25">
        <v>139865928049.76999</v>
      </c>
    </row>
    <row r="169" spans="2:3" x14ac:dyDescent="0.3">
      <c r="B169" s="26">
        <v>44071</v>
      </c>
      <c r="C169" s="25">
        <v>140721811185.57001</v>
      </c>
    </row>
    <row r="170" spans="2:3" x14ac:dyDescent="0.3">
      <c r="B170" s="26">
        <v>44074</v>
      </c>
      <c r="C170" s="25">
        <v>141899031462.23001</v>
      </c>
    </row>
    <row r="171" spans="2:3" x14ac:dyDescent="0.3">
      <c r="B171" s="26">
        <v>44075</v>
      </c>
      <c r="C171" s="25">
        <v>141314791011.72</v>
      </c>
    </row>
    <row r="172" spans="2:3" x14ac:dyDescent="0.3">
      <c r="B172" s="26">
        <v>44076</v>
      </c>
      <c r="C172" s="25">
        <v>141781882700.95999</v>
      </c>
    </row>
    <row r="173" spans="2:3" x14ac:dyDescent="0.3">
      <c r="B173" s="26">
        <v>44077</v>
      </c>
      <c r="C173" s="25">
        <v>141450948487.95001</v>
      </c>
    </row>
    <row r="174" spans="2:3" x14ac:dyDescent="0.3">
      <c r="B174" s="26">
        <v>44078</v>
      </c>
      <c r="C174" s="25">
        <v>140932299455.17001</v>
      </c>
    </row>
    <row r="175" spans="2:3" x14ac:dyDescent="0.3">
      <c r="B175" s="26">
        <v>44081</v>
      </c>
      <c r="C175" s="25">
        <v>141391108639.76001</v>
      </c>
    </row>
    <row r="176" spans="2:3" x14ac:dyDescent="0.3">
      <c r="B176" s="26">
        <v>44082</v>
      </c>
      <c r="C176" s="25">
        <v>141321240358.53</v>
      </c>
    </row>
    <row r="177" spans="2:3" x14ac:dyDescent="0.3">
      <c r="B177" s="26">
        <v>44083</v>
      </c>
      <c r="C177" s="25">
        <v>141372959668.70999</v>
      </c>
    </row>
    <row r="178" spans="2:3" x14ac:dyDescent="0.3">
      <c r="B178" s="26">
        <v>44084</v>
      </c>
      <c r="C178" s="25">
        <v>142593723249.89001</v>
      </c>
    </row>
    <row r="179" spans="2:3" x14ac:dyDescent="0.3">
      <c r="B179" s="26">
        <v>44085</v>
      </c>
      <c r="C179" s="25">
        <v>143363484232.51999</v>
      </c>
    </row>
    <row r="180" spans="2:3" x14ac:dyDescent="0.3">
      <c r="B180" s="26">
        <v>44088</v>
      </c>
      <c r="C180" s="25">
        <v>143539487117.31</v>
      </c>
    </row>
    <row r="181" spans="2:3" x14ac:dyDescent="0.3">
      <c r="B181" s="26">
        <v>44089</v>
      </c>
      <c r="C181" s="25">
        <v>143966798531.23999</v>
      </c>
    </row>
    <row r="182" spans="2:3" x14ac:dyDescent="0.3">
      <c r="B182" s="26">
        <v>44090</v>
      </c>
      <c r="C182" s="25">
        <v>142078013586.5</v>
      </c>
    </row>
    <row r="183" spans="2:3" x14ac:dyDescent="0.3">
      <c r="B183" s="26">
        <v>44091</v>
      </c>
      <c r="C183" s="25">
        <v>140954543332.57001</v>
      </c>
    </row>
    <row r="184" spans="2:3" x14ac:dyDescent="0.3">
      <c r="B184" s="26">
        <v>44092</v>
      </c>
      <c r="C184" s="25">
        <v>140962018810.23999</v>
      </c>
    </row>
    <row r="185" spans="2:3" x14ac:dyDescent="0.3">
      <c r="B185" s="26">
        <v>44095</v>
      </c>
      <c r="C185" s="25">
        <v>134335563654.11</v>
      </c>
    </row>
    <row r="186" spans="2:3" x14ac:dyDescent="0.3">
      <c r="B186" s="26">
        <v>44096</v>
      </c>
      <c r="C186" s="25">
        <v>136361303901.97</v>
      </c>
    </row>
    <row r="187" spans="2:3" x14ac:dyDescent="0.3">
      <c r="B187" s="26">
        <v>44097</v>
      </c>
      <c r="C187" s="25">
        <v>136146709220.06</v>
      </c>
    </row>
    <row r="188" spans="2:3" x14ac:dyDescent="0.3">
      <c r="B188" s="26">
        <v>44098</v>
      </c>
      <c r="C188" s="25">
        <v>134735248119.2</v>
      </c>
    </row>
    <row r="189" spans="2:3" x14ac:dyDescent="0.3">
      <c r="B189" s="26">
        <v>44099</v>
      </c>
      <c r="C189" s="25">
        <v>133547626422.71001</v>
      </c>
    </row>
    <row r="190" spans="2:3" x14ac:dyDescent="0.3">
      <c r="B190" s="26">
        <v>44102</v>
      </c>
      <c r="C190" s="25">
        <v>134459623376.88</v>
      </c>
    </row>
    <row r="191" spans="2:3" x14ac:dyDescent="0.3">
      <c r="B191" s="26">
        <v>44103</v>
      </c>
      <c r="C191" s="25">
        <v>133818992864.78</v>
      </c>
    </row>
    <row r="192" spans="2:3" x14ac:dyDescent="0.3">
      <c r="B192" s="26">
        <v>44104</v>
      </c>
      <c r="C192" s="25">
        <v>134602387692.75</v>
      </c>
    </row>
    <row r="193" spans="2:3" x14ac:dyDescent="0.3">
      <c r="B193" s="26">
        <v>44105</v>
      </c>
      <c r="C193" s="25">
        <v>133774221541.25999</v>
      </c>
    </row>
    <row r="194" spans="2:3" x14ac:dyDescent="0.3">
      <c r="B194" s="26">
        <v>44106</v>
      </c>
      <c r="C194" s="25">
        <v>132854325893.50999</v>
      </c>
    </row>
    <row r="195" spans="2:3" x14ac:dyDescent="0.3">
      <c r="B195" s="26">
        <v>44109</v>
      </c>
      <c r="C195" s="25">
        <v>132673273672.75</v>
      </c>
    </row>
    <row r="196" spans="2:3" x14ac:dyDescent="0.3">
      <c r="B196" s="26">
        <v>44110</v>
      </c>
      <c r="C196" s="25">
        <v>134468341765.05</v>
      </c>
    </row>
    <row r="197" spans="2:3" x14ac:dyDescent="0.3">
      <c r="B197" s="26">
        <v>44111</v>
      </c>
      <c r="C197" s="25">
        <v>134171707544.45</v>
      </c>
    </row>
    <row r="198" spans="2:3" x14ac:dyDescent="0.3">
      <c r="B198" s="26">
        <v>44112</v>
      </c>
      <c r="C198" s="25">
        <v>133905787054.53999</v>
      </c>
    </row>
    <row r="199" spans="2:3" x14ac:dyDescent="0.3">
      <c r="B199" s="26">
        <v>44113</v>
      </c>
      <c r="C199" s="25">
        <v>133175914085.7</v>
      </c>
    </row>
    <row r="200" spans="2:3" x14ac:dyDescent="0.3">
      <c r="B200" s="26">
        <v>44116</v>
      </c>
      <c r="C200" s="25">
        <v>132825619814.50999</v>
      </c>
    </row>
    <row r="201" spans="2:3" x14ac:dyDescent="0.3">
      <c r="B201" s="26">
        <v>44117</v>
      </c>
      <c r="C201" s="25">
        <v>131524576301.83</v>
      </c>
    </row>
    <row r="202" spans="2:3" x14ac:dyDescent="0.3">
      <c r="B202" s="26">
        <v>44118</v>
      </c>
      <c r="C202" s="25">
        <v>130330503741.44</v>
      </c>
    </row>
    <row r="203" spans="2:3" x14ac:dyDescent="0.3">
      <c r="B203" s="26">
        <v>44119</v>
      </c>
      <c r="C203" s="25">
        <v>128899632362.74001</v>
      </c>
    </row>
    <row r="204" spans="2:3" x14ac:dyDescent="0.3">
      <c r="B204" s="26">
        <v>44120</v>
      </c>
      <c r="C204" s="25">
        <v>131238816447.25999</v>
      </c>
    </row>
    <row r="205" spans="2:3" x14ac:dyDescent="0.3">
      <c r="B205" s="26">
        <v>44123</v>
      </c>
      <c r="C205" s="25">
        <v>131822113892.7</v>
      </c>
    </row>
    <row r="206" spans="2:3" x14ac:dyDescent="0.3">
      <c r="B206" s="26">
        <v>44124</v>
      </c>
      <c r="C206" s="25">
        <v>131891124642.35001</v>
      </c>
    </row>
    <row r="207" spans="2:3" x14ac:dyDescent="0.3">
      <c r="B207" s="26">
        <v>44125</v>
      </c>
      <c r="C207" s="25">
        <v>131357646037.58</v>
      </c>
    </row>
    <row r="208" spans="2:3" x14ac:dyDescent="0.3">
      <c r="B208" s="26">
        <v>44126</v>
      </c>
      <c r="C208" s="25">
        <v>130460961880.03999</v>
      </c>
    </row>
    <row r="209" spans="2:3" x14ac:dyDescent="0.3">
      <c r="B209" s="26">
        <v>44127</v>
      </c>
      <c r="C209" s="25">
        <v>131852050475.03999</v>
      </c>
    </row>
    <row r="210" spans="2:3" x14ac:dyDescent="0.3">
      <c r="B210" s="26">
        <v>44130</v>
      </c>
      <c r="C210" s="25">
        <v>129654228881.31</v>
      </c>
    </row>
    <row r="211" spans="2:3" x14ac:dyDescent="0.3">
      <c r="B211" s="26">
        <v>44131</v>
      </c>
      <c r="C211" s="25">
        <v>131190809413.46001</v>
      </c>
    </row>
    <row r="212" spans="2:3" x14ac:dyDescent="0.3">
      <c r="B212" s="26">
        <v>44132</v>
      </c>
      <c r="C212" s="25">
        <v>127975830250.67999</v>
      </c>
    </row>
    <row r="213" spans="2:3" x14ac:dyDescent="0.3">
      <c r="B213" s="26">
        <v>44133</v>
      </c>
      <c r="C213" s="25">
        <v>127047769674.31</v>
      </c>
    </row>
    <row r="214" spans="2:3" x14ac:dyDescent="0.3">
      <c r="B214" s="26">
        <v>44134</v>
      </c>
      <c r="C214" s="25">
        <v>127016443549.42</v>
      </c>
    </row>
    <row r="215" spans="2:3" x14ac:dyDescent="0.3">
      <c r="B215" s="26">
        <v>44137</v>
      </c>
      <c r="C215" s="25">
        <v>128096303401.2</v>
      </c>
    </row>
    <row r="216" spans="2:3" x14ac:dyDescent="0.3">
      <c r="B216" s="26">
        <v>44138</v>
      </c>
      <c r="C216" s="25">
        <v>131003191507.12</v>
      </c>
    </row>
    <row r="217" spans="2:3" x14ac:dyDescent="0.3">
      <c r="B217" s="26">
        <v>44139</v>
      </c>
      <c r="C217" s="25">
        <v>130737120631.05</v>
      </c>
    </row>
    <row r="218" spans="2:3" x14ac:dyDescent="0.3">
      <c r="B218" s="26">
        <v>44140</v>
      </c>
      <c r="C218" s="25">
        <v>131888413886.98</v>
      </c>
    </row>
    <row r="219" spans="2:3" x14ac:dyDescent="0.3">
      <c r="B219" s="26">
        <v>44141</v>
      </c>
      <c r="C219" s="25">
        <v>131143059770.00999</v>
      </c>
    </row>
    <row r="220" spans="2:3" x14ac:dyDescent="0.3">
      <c r="B220" s="26">
        <v>44144</v>
      </c>
      <c r="C220" s="25">
        <v>139034002775.84</v>
      </c>
    </row>
    <row r="221" spans="2:3" x14ac:dyDescent="0.3">
      <c r="B221" s="26">
        <v>44145</v>
      </c>
      <c r="C221" s="25">
        <v>140676434529.70999</v>
      </c>
    </row>
    <row r="222" spans="2:3" x14ac:dyDescent="0.3">
      <c r="B222" s="26">
        <v>44146</v>
      </c>
      <c r="C222" s="25">
        <v>140836609163.85001</v>
      </c>
    </row>
    <row r="223" spans="2:3" x14ac:dyDescent="0.3">
      <c r="B223" s="26">
        <v>44147</v>
      </c>
      <c r="C223" s="25">
        <v>140014346315.10001</v>
      </c>
    </row>
    <row r="224" spans="2:3" x14ac:dyDescent="0.3">
      <c r="B224" s="26">
        <v>44148</v>
      </c>
      <c r="C224" s="25">
        <v>141037232356.75</v>
      </c>
    </row>
    <row r="225" spans="2:3" x14ac:dyDescent="0.3">
      <c r="B225" s="26">
        <v>44151</v>
      </c>
      <c r="C225" s="25">
        <v>142267381175.76001</v>
      </c>
    </row>
    <row r="226" spans="2:3" x14ac:dyDescent="0.3">
      <c r="B226" s="26">
        <v>44152</v>
      </c>
      <c r="C226" s="25">
        <v>142314091744.85001</v>
      </c>
    </row>
    <row r="227" spans="2:3" x14ac:dyDescent="0.3">
      <c r="B227" s="26">
        <v>44153</v>
      </c>
      <c r="C227" s="25">
        <v>143991419994.82001</v>
      </c>
    </row>
    <row r="228" spans="2:3" x14ac:dyDescent="0.3">
      <c r="B228" s="26">
        <v>44154</v>
      </c>
      <c r="C228" s="25">
        <v>144465277396.32001</v>
      </c>
    </row>
    <row r="229" spans="2:3" x14ac:dyDescent="0.3">
      <c r="B229" s="26">
        <v>44155</v>
      </c>
      <c r="C229" s="25">
        <v>144891193889.12</v>
      </c>
    </row>
    <row r="230" spans="2:3" x14ac:dyDescent="0.3">
      <c r="B230" s="26">
        <v>44158</v>
      </c>
      <c r="C230" s="25">
        <v>146680678849.91</v>
      </c>
    </row>
    <row r="231" spans="2:3" x14ac:dyDescent="0.3">
      <c r="B231" s="26">
        <v>44159</v>
      </c>
      <c r="C231" s="25">
        <v>148601621947.60001</v>
      </c>
    </row>
    <row r="232" spans="2:3" x14ac:dyDescent="0.3">
      <c r="B232" s="26">
        <v>44160</v>
      </c>
      <c r="C232" s="25">
        <v>149481899002.53</v>
      </c>
    </row>
    <row r="233" spans="2:3" x14ac:dyDescent="0.3">
      <c r="B233" s="26">
        <v>44161</v>
      </c>
      <c r="C233" s="25">
        <v>149324594169.17001</v>
      </c>
    </row>
    <row r="234" spans="2:3" x14ac:dyDescent="0.3">
      <c r="B234" s="26">
        <v>44162</v>
      </c>
      <c r="C234" s="25">
        <v>150081968468.09</v>
      </c>
    </row>
    <row r="235" spans="2:3" x14ac:dyDescent="0.3">
      <c r="B235" s="26">
        <v>44167</v>
      </c>
      <c r="C235" s="25">
        <v>150228373394.70999</v>
      </c>
    </row>
    <row r="236" spans="2:3" x14ac:dyDescent="0.3">
      <c r="B236" s="26">
        <v>44168</v>
      </c>
      <c r="C236" s="25">
        <v>152013963983.89001</v>
      </c>
    </row>
    <row r="237" spans="2:3" x14ac:dyDescent="0.3">
      <c r="B237" s="26">
        <v>44169</v>
      </c>
      <c r="C237" s="25">
        <v>153146004993.69</v>
      </c>
    </row>
    <row r="238" spans="2:3" x14ac:dyDescent="0.3">
      <c r="B238" s="26">
        <v>44172</v>
      </c>
      <c r="C238" s="25">
        <v>152268666300.20999</v>
      </c>
    </row>
    <row r="239" spans="2:3" x14ac:dyDescent="0.3">
      <c r="B239" s="26">
        <v>44173</v>
      </c>
      <c r="C239" s="25">
        <v>151895977993.45999</v>
      </c>
    </row>
    <row r="240" spans="2:3" x14ac:dyDescent="0.3">
      <c r="B240" s="26">
        <v>44174</v>
      </c>
      <c r="C240" s="25">
        <v>154005428097.64001</v>
      </c>
    </row>
    <row r="241" spans="2:3" x14ac:dyDescent="0.3">
      <c r="B241" s="26">
        <v>44175</v>
      </c>
      <c r="C241" s="25">
        <v>152570405086.41</v>
      </c>
    </row>
    <row r="242" spans="2:3" x14ac:dyDescent="0.3">
      <c r="B242" s="26">
        <v>44176</v>
      </c>
      <c r="C242" s="25">
        <v>152049514628.19</v>
      </c>
    </row>
    <row r="243" spans="2:3" x14ac:dyDescent="0.3">
      <c r="B243" s="26">
        <v>44179</v>
      </c>
      <c r="C243" s="25">
        <v>154228778677.56</v>
      </c>
    </row>
    <row r="244" spans="2:3" x14ac:dyDescent="0.3">
      <c r="B244" s="26">
        <v>44180</v>
      </c>
      <c r="C244" s="25">
        <v>154457662571.09</v>
      </c>
    </row>
    <row r="245" spans="2:3" x14ac:dyDescent="0.3">
      <c r="B245" s="26">
        <v>44181</v>
      </c>
      <c r="C245" s="25">
        <v>154900875723.54999</v>
      </c>
    </row>
    <row r="246" spans="2:3" x14ac:dyDescent="0.3">
      <c r="B246" s="26">
        <v>44182</v>
      </c>
      <c r="C246" s="25">
        <v>155093658850.29001</v>
      </c>
    </row>
    <row r="247" spans="2:3" x14ac:dyDescent="0.3">
      <c r="B247" s="26">
        <v>44183</v>
      </c>
      <c r="C247" s="25">
        <v>153809909189.73999</v>
      </c>
    </row>
    <row r="248" spans="2:3" x14ac:dyDescent="0.3">
      <c r="B248" s="26">
        <v>44186</v>
      </c>
      <c r="C248" s="25">
        <v>151148481527.73999</v>
      </c>
    </row>
    <row r="249" spans="2:3" x14ac:dyDescent="0.3">
      <c r="B249" s="26">
        <v>44187</v>
      </c>
      <c r="C249" s="25">
        <v>153600528993.35001</v>
      </c>
    </row>
    <row r="250" spans="2:3" x14ac:dyDescent="0.3">
      <c r="B250" s="26">
        <v>44188</v>
      </c>
      <c r="C250" s="25">
        <v>154177133971.89001</v>
      </c>
    </row>
    <row r="251" spans="2:3" x14ac:dyDescent="0.3">
      <c r="B251" s="26">
        <v>44193</v>
      </c>
      <c r="C251" s="25">
        <v>155294045135.39999</v>
      </c>
    </row>
    <row r="252" spans="2:3" x14ac:dyDescent="0.3">
      <c r="B252" s="26">
        <v>44194</v>
      </c>
      <c r="C252" s="25">
        <v>155647080513.19</v>
      </c>
    </row>
    <row r="253" spans="2:3" x14ac:dyDescent="0.3">
      <c r="B253" s="26">
        <v>44195</v>
      </c>
      <c r="C253" s="25">
        <v>154365399699.42001</v>
      </c>
    </row>
    <row r="254" spans="2:3" x14ac:dyDescent="0.3">
      <c r="B254" s="26">
        <v>44200</v>
      </c>
      <c r="C254" s="25">
        <v>155000565841.76999</v>
      </c>
    </row>
    <row r="255" spans="2:3" x14ac:dyDescent="0.3">
      <c r="B255" s="26">
        <v>44201</v>
      </c>
      <c r="C255" s="25">
        <v>154535884790.79001</v>
      </c>
    </row>
    <row r="256" spans="2:3" x14ac:dyDescent="0.3">
      <c r="B256" s="26">
        <v>44202</v>
      </c>
      <c r="C256" s="25">
        <v>157236194352.07001</v>
      </c>
    </row>
    <row r="257" spans="2:3" x14ac:dyDescent="0.3">
      <c r="B257" s="26">
        <v>44203</v>
      </c>
      <c r="C257" s="25">
        <v>159022989179.79999</v>
      </c>
    </row>
    <row r="258" spans="2:3" x14ac:dyDescent="0.3">
      <c r="B258" s="26">
        <v>44204</v>
      </c>
      <c r="C258" s="25">
        <v>160674690056.56</v>
      </c>
    </row>
    <row r="259" spans="2:3" x14ac:dyDescent="0.3">
      <c r="B259" s="26">
        <v>44207</v>
      </c>
      <c r="C259" s="25">
        <v>159921954006.76001</v>
      </c>
    </row>
    <row r="260" spans="2:3" x14ac:dyDescent="0.3">
      <c r="B260" s="26">
        <v>44208</v>
      </c>
      <c r="C260" s="25">
        <v>161880304917.23001</v>
      </c>
    </row>
    <row r="261" spans="2:3" x14ac:dyDescent="0.3">
      <c r="B261" s="26">
        <v>44209</v>
      </c>
      <c r="C261" s="25">
        <v>162469935357.23999</v>
      </c>
    </row>
    <row r="262" spans="2:3" x14ac:dyDescent="0.3">
      <c r="B262" s="26">
        <v>44210</v>
      </c>
      <c r="C262" s="25">
        <v>162906431329.56</v>
      </c>
    </row>
    <row r="263" spans="2:3" x14ac:dyDescent="0.3">
      <c r="B263" s="26">
        <v>44211</v>
      </c>
      <c r="C263" s="25">
        <v>161323009394.38</v>
      </c>
    </row>
    <row r="264" spans="2:3" x14ac:dyDescent="0.3">
      <c r="B264" s="26">
        <v>44214</v>
      </c>
      <c r="C264" s="25">
        <v>162371430448.5</v>
      </c>
    </row>
    <row r="265" spans="2:3" x14ac:dyDescent="0.3">
      <c r="B265" s="26">
        <v>44215</v>
      </c>
      <c r="C265" s="25">
        <v>163134041078.14001</v>
      </c>
    </row>
    <row r="266" spans="2:3" x14ac:dyDescent="0.3">
      <c r="B266" s="26">
        <v>44216</v>
      </c>
      <c r="C266" s="25">
        <v>162983339025.20001</v>
      </c>
    </row>
    <row r="267" spans="2:3" x14ac:dyDescent="0.3">
      <c r="B267" s="26">
        <v>44217</v>
      </c>
      <c r="C267" s="25">
        <v>163375796760.14999</v>
      </c>
    </row>
    <row r="268" spans="2:3" x14ac:dyDescent="0.3">
      <c r="B268" s="26">
        <v>44218</v>
      </c>
      <c r="C268" s="25">
        <v>163045497793.07001</v>
      </c>
    </row>
    <row r="269" spans="2:3" x14ac:dyDescent="0.3">
      <c r="B269" s="26">
        <v>44221</v>
      </c>
      <c r="C269" s="25">
        <v>161811929742.51999</v>
      </c>
    </row>
    <row r="270" spans="2:3" x14ac:dyDescent="0.3">
      <c r="B270" s="26">
        <v>44222</v>
      </c>
      <c r="C270" s="25">
        <v>163154348518.32001</v>
      </c>
    </row>
    <row r="271" spans="2:3" x14ac:dyDescent="0.3">
      <c r="B271" s="26">
        <v>44223</v>
      </c>
      <c r="C271" s="25">
        <v>161914556564.07999</v>
      </c>
    </row>
    <row r="272" spans="2:3" x14ac:dyDescent="0.3">
      <c r="B272" s="26">
        <v>44224</v>
      </c>
      <c r="C272" s="25">
        <v>161518441424.09</v>
      </c>
    </row>
    <row r="273" spans="2:3" x14ac:dyDescent="0.3">
      <c r="B273" s="26">
        <v>44225</v>
      </c>
      <c r="C273" s="25">
        <v>161318566247.78</v>
      </c>
    </row>
    <row r="274" spans="2:3" x14ac:dyDescent="0.3">
      <c r="B274" s="26">
        <v>44228</v>
      </c>
      <c r="C274" s="25">
        <v>162923104463.31</v>
      </c>
    </row>
    <row r="275" spans="2:3" x14ac:dyDescent="0.3">
      <c r="B275" s="26">
        <v>44229</v>
      </c>
      <c r="C275" s="25">
        <v>164742688139.92999</v>
      </c>
    </row>
    <row r="276" spans="2:3" x14ac:dyDescent="0.3">
      <c r="B276" s="26">
        <v>44230</v>
      </c>
      <c r="C276" s="25">
        <v>164672611346.82999</v>
      </c>
    </row>
    <row r="277" spans="2:3" x14ac:dyDescent="0.3">
      <c r="B277" s="26">
        <v>44231</v>
      </c>
      <c r="C277" s="25">
        <v>166604781769.14001</v>
      </c>
    </row>
    <row r="278" spans="2:3" x14ac:dyDescent="0.3">
      <c r="B278" s="26">
        <v>44232</v>
      </c>
      <c r="C278" s="25">
        <v>167982185380.73999</v>
      </c>
    </row>
    <row r="279" spans="2:3" x14ac:dyDescent="0.3">
      <c r="B279" s="26">
        <v>44235</v>
      </c>
      <c r="C279" s="25">
        <v>169009244935.28</v>
      </c>
    </row>
    <row r="280" spans="2:3" x14ac:dyDescent="0.3">
      <c r="B280" s="26">
        <v>44236</v>
      </c>
      <c r="C280" s="25">
        <v>168046010026.35999</v>
      </c>
    </row>
    <row r="281" spans="2:3" x14ac:dyDescent="0.3">
      <c r="B281" s="26">
        <v>44237</v>
      </c>
      <c r="C281" s="25">
        <v>166910300941.82999</v>
      </c>
    </row>
    <row r="282" spans="2:3" x14ac:dyDescent="0.3">
      <c r="B282" s="26">
        <v>44238</v>
      </c>
      <c r="C282" s="25">
        <v>165603304801.39001</v>
      </c>
    </row>
    <row r="283" spans="2:3" x14ac:dyDescent="0.3">
      <c r="B283" s="26">
        <v>44239</v>
      </c>
      <c r="C283" s="25">
        <v>164878314245.84</v>
      </c>
    </row>
    <row r="284" spans="2:3" x14ac:dyDescent="0.3">
      <c r="B284" s="26">
        <v>44242</v>
      </c>
      <c r="C284" s="25">
        <v>167704157809.14999</v>
      </c>
    </row>
    <row r="285" spans="2:3" x14ac:dyDescent="0.3">
      <c r="B285" s="26">
        <v>44243</v>
      </c>
      <c r="C285" s="25">
        <v>168083090995.63</v>
      </c>
    </row>
    <row r="286" spans="2:3" x14ac:dyDescent="0.3">
      <c r="B286" s="26">
        <v>44244</v>
      </c>
      <c r="C286" s="25">
        <v>166159598219.67999</v>
      </c>
    </row>
    <row r="287" spans="2:3" x14ac:dyDescent="0.3">
      <c r="B287" s="26">
        <v>44245</v>
      </c>
      <c r="C287" s="25">
        <v>165509209084.07001</v>
      </c>
    </row>
    <row r="288" spans="2:3" x14ac:dyDescent="0.3">
      <c r="B288" s="26">
        <v>44246</v>
      </c>
      <c r="C288" s="25">
        <v>165024134274.39999</v>
      </c>
    </row>
    <row r="289" spans="2:3" x14ac:dyDescent="0.3">
      <c r="B289" s="26">
        <v>44249</v>
      </c>
      <c r="C289" s="25">
        <v>163875449095.54999</v>
      </c>
    </row>
    <row r="290" spans="2:3" x14ac:dyDescent="0.3">
      <c r="B290" s="26">
        <v>44250</v>
      </c>
      <c r="C290" s="25">
        <v>164693072094.19</v>
      </c>
    </row>
    <row r="291" spans="2:3" x14ac:dyDescent="0.3">
      <c r="B291" s="26">
        <v>44251</v>
      </c>
      <c r="C291" s="25">
        <v>165575835236.04999</v>
      </c>
    </row>
    <row r="292" spans="2:3" x14ac:dyDescent="0.3">
      <c r="B292" s="26">
        <v>44252</v>
      </c>
      <c r="C292" s="25">
        <v>168226418541.37</v>
      </c>
    </row>
    <row r="293" spans="2:3" x14ac:dyDescent="0.3">
      <c r="B293" s="26">
        <v>44253</v>
      </c>
      <c r="C293" s="25">
        <v>165313973150.64001</v>
      </c>
    </row>
    <row r="294" spans="2:3" x14ac:dyDescent="0.3">
      <c r="B294" s="26">
        <v>44256</v>
      </c>
      <c r="C294" s="25">
        <v>167604970864.88</v>
      </c>
    </row>
    <row r="295" spans="2:3" x14ac:dyDescent="0.3">
      <c r="B295" s="26">
        <v>44257</v>
      </c>
      <c r="C295" s="25">
        <v>167253807843.78</v>
      </c>
    </row>
    <row r="296" spans="2:3" x14ac:dyDescent="0.3">
      <c r="B296" s="26">
        <v>44258</v>
      </c>
      <c r="C296" s="25">
        <v>167431067435.39999</v>
      </c>
    </row>
    <row r="297" spans="2:3" x14ac:dyDescent="0.3">
      <c r="B297" s="26">
        <v>44259</v>
      </c>
      <c r="C297" s="25">
        <v>168126276010.04999</v>
      </c>
    </row>
    <row r="298" spans="2:3" x14ac:dyDescent="0.3">
      <c r="B298" s="26">
        <v>44260</v>
      </c>
      <c r="C298" s="25">
        <v>171239931602.16</v>
      </c>
    </row>
    <row r="299" spans="2:3" x14ac:dyDescent="0.3">
      <c r="B299" s="26">
        <v>44263</v>
      </c>
      <c r="C299" s="25">
        <v>172325269948.37</v>
      </c>
    </row>
    <row r="300" spans="2:3" x14ac:dyDescent="0.3">
      <c r="B300" s="26">
        <v>44264</v>
      </c>
      <c r="C300" s="25">
        <v>172170091676.54999</v>
      </c>
    </row>
    <row r="301" spans="2:3" x14ac:dyDescent="0.3">
      <c r="B301" s="26">
        <v>44265</v>
      </c>
      <c r="C301" s="25">
        <v>172307575537.12</v>
      </c>
    </row>
    <row r="302" spans="2:3" x14ac:dyDescent="0.3">
      <c r="B302" s="26">
        <v>44266</v>
      </c>
      <c r="C302" s="25">
        <v>173186903036.10999</v>
      </c>
    </row>
    <row r="303" spans="2:3" x14ac:dyDescent="0.3">
      <c r="B303" s="26">
        <v>44267</v>
      </c>
      <c r="C303" s="25">
        <v>174019388403.79999</v>
      </c>
    </row>
    <row r="304" spans="2:3" x14ac:dyDescent="0.3">
      <c r="B304" s="26">
        <v>44270</v>
      </c>
      <c r="C304" s="25">
        <v>173953432773.70999</v>
      </c>
    </row>
    <row r="305" spans="2:3" x14ac:dyDescent="0.3">
      <c r="B305" s="26">
        <v>44271</v>
      </c>
      <c r="C305" s="25">
        <v>174889390671.20999</v>
      </c>
    </row>
    <row r="306" spans="2:3" x14ac:dyDescent="0.3">
      <c r="B306" s="26">
        <v>44272</v>
      </c>
      <c r="C306" s="25">
        <v>174324573369.48001</v>
      </c>
    </row>
    <row r="307" spans="2:3" x14ac:dyDescent="0.3">
      <c r="B307" s="26">
        <v>44273</v>
      </c>
      <c r="C307" s="25">
        <v>176736324193.47</v>
      </c>
    </row>
    <row r="308" spans="2:3" x14ac:dyDescent="0.3">
      <c r="B308" s="26">
        <v>44274</v>
      </c>
      <c r="C308" s="25">
        <v>176640946284.95999</v>
      </c>
    </row>
    <row r="309" spans="2:3" x14ac:dyDescent="0.3">
      <c r="B309" s="26">
        <v>44277</v>
      </c>
      <c r="C309" s="25">
        <v>176384271384.91</v>
      </c>
    </row>
    <row r="310" spans="2:3" x14ac:dyDescent="0.3">
      <c r="B310" s="26">
        <v>44278</v>
      </c>
      <c r="C310" s="25">
        <v>175719582965.92999</v>
      </c>
    </row>
    <row r="311" spans="2:3" x14ac:dyDescent="0.3">
      <c r="B311" s="26">
        <v>44279</v>
      </c>
      <c r="C311" s="25">
        <v>177042073854.03</v>
      </c>
    </row>
    <row r="312" spans="2:3" x14ac:dyDescent="0.3">
      <c r="B312" s="26">
        <v>44280</v>
      </c>
      <c r="C312" s="25">
        <v>177215057235.63</v>
      </c>
    </row>
    <row r="313" spans="2:3" x14ac:dyDescent="0.3">
      <c r="B313" s="26">
        <v>44281</v>
      </c>
      <c r="C313" s="25">
        <v>177602634511.85999</v>
      </c>
    </row>
    <row r="314" spans="2:3" x14ac:dyDescent="0.3">
      <c r="B314" s="26">
        <v>44284</v>
      </c>
      <c r="C314" s="25">
        <v>177214882782.31</v>
      </c>
    </row>
    <row r="315" spans="2:3" x14ac:dyDescent="0.3">
      <c r="B315" s="26">
        <v>44285</v>
      </c>
      <c r="C315" s="25">
        <v>179174075744.20001</v>
      </c>
    </row>
    <row r="316" spans="2:3" x14ac:dyDescent="0.3">
      <c r="B316" s="26">
        <v>44286</v>
      </c>
      <c r="C316" s="25">
        <v>179493245125.42999</v>
      </c>
    </row>
    <row r="317" spans="2:3" x14ac:dyDescent="0.3">
      <c r="B317" s="26">
        <v>44287</v>
      </c>
      <c r="C317" s="25">
        <v>181440428402.32001</v>
      </c>
    </row>
    <row r="318" spans="2:3" x14ac:dyDescent="0.3">
      <c r="B318" s="26">
        <v>44288</v>
      </c>
      <c r="C318" s="25">
        <v>180537427147.45001</v>
      </c>
    </row>
    <row r="319" spans="2:3" x14ac:dyDescent="0.3">
      <c r="B319" s="26">
        <v>44291</v>
      </c>
      <c r="C319" s="25">
        <v>180565216044.57999</v>
      </c>
    </row>
    <row r="320" spans="2:3" x14ac:dyDescent="0.3">
      <c r="B320" s="26">
        <v>44292</v>
      </c>
      <c r="C320" s="25">
        <v>181684116983.94</v>
      </c>
    </row>
    <row r="321" spans="2:3" x14ac:dyDescent="0.3">
      <c r="B321" s="26">
        <v>44293</v>
      </c>
      <c r="C321" s="25">
        <v>181940534469.75</v>
      </c>
    </row>
    <row r="322" spans="2:3" x14ac:dyDescent="0.3">
      <c r="B322" s="26">
        <v>44294</v>
      </c>
      <c r="C322" s="25">
        <v>180881707944.95999</v>
      </c>
    </row>
    <row r="323" spans="2:3" x14ac:dyDescent="0.3">
      <c r="B323" s="26">
        <v>44295</v>
      </c>
      <c r="C323" s="25">
        <v>181337595001.79001</v>
      </c>
    </row>
    <row r="324" spans="2:3" x14ac:dyDescent="0.3">
      <c r="B324" s="26">
        <v>44298</v>
      </c>
      <c r="C324" s="25">
        <v>181595949076.51001</v>
      </c>
    </row>
    <row r="325" spans="2:3" x14ac:dyDescent="0.3">
      <c r="B325" s="26">
        <v>44299</v>
      </c>
      <c r="C325" s="25">
        <v>181050792883.34</v>
      </c>
    </row>
    <row r="326" spans="2:3" x14ac:dyDescent="0.3">
      <c r="B326" s="26">
        <v>44300</v>
      </c>
      <c r="C326" s="25">
        <v>180228731895.87</v>
      </c>
    </row>
    <row r="327" spans="2:3" x14ac:dyDescent="0.3">
      <c r="B327" s="26">
        <v>44301</v>
      </c>
      <c r="C327" s="25">
        <v>180426127364.35001</v>
      </c>
    </row>
    <row r="328" spans="2:3" x14ac:dyDescent="0.3">
      <c r="B328" s="26">
        <v>44302</v>
      </c>
      <c r="C328" s="25">
        <v>181251900797.39001</v>
      </c>
    </row>
    <row r="329" spans="2:3" x14ac:dyDescent="0.3">
      <c r="B329" s="26">
        <v>44305</v>
      </c>
      <c r="C329" s="25">
        <v>180499118172.92001</v>
      </c>
    </row>
    <row r="330" spans="2:3" x14ac:dyDescent="0.3">
      <c r="B330" s="26">
        <v>44306</v>
      </c>
      <c r="C330" s="25">
        <v>179796962328.92001</v>
      </c>
    </row>
    <row r="331" spans="2:3" x14ac:dyDescent="0.3">
      <c r="B331" s="26">
        <v>44307</v>
      </c>
      <c r="C331" s="25">
        <v>178212279926.51999</v>
      </c>
    </row>
    <row r="332" spans="2:3" x14ac:dyDescent="0.3">
      <c r="B332" s="26">
        <v>44308</v>
      </c>
      <c r="C332" s="25">
        <v>178873329113</v>
      </c>
    </row>
    <row r="333" spans="2:3" x14ac:dyDescent="0.3">
      <c r="B333" s="26">
        <v>44309</v>
      </c>
      <c r="C333" s="25">
        <v>180268880865.70001</v>
      </c>
    </row>
    <row r="334" spans="2:3" x14ac:dyDescent="0.3">
      <c r="B334" s="26">
        <v>44312</v>
      </c>
      <c r="C334" s="25">
        <v>181288848006.76999</v>
      </c>
    </row>
    <row r="335" spans="2:3" x14ac:dyDescent="0.3">
      <c r="B335" s="26">
        <v>44313</v>
      </c>
      <c r="C335" s="25">
        <v>182903347003.89001</v>
      </c>
    </row>
    <row r="336" spans="2:3" x14ac:dyDescent="0.3">
      <c r="B336" s="26">
        <v>44314</v>
      </c>
      <c r="C336" s="25">
        <v>183838187407.38</v>
      </c>
    </row>
    <row r="337" spans="2:3" x14ac:dyDescent="0.3">
      <c r="B337" s="26">
        <v>44315</v>
      </c>
      <c r="C337" s="25">
        <v>183463446558.20999</v>
      </c>
    </row>
    <row r="338" spans="2:3" x14ac:dyDescent="0.3">
      <c r="B338" s="26">
        <v>44320</v>
      </c>
      <c r="C338" s="25">
        <v>184956346327.60001</v>
      </c>
    </row>
    <row r="339" spans="2:3" x14ac:dyDescent="0.3">
      <c r="B339" s="26">
        <v>44321</v>
      </c>
      <c r="C339" s="25">
        <v>187950559594.88</v>
      </c>
    </row>
    <row r="340" spans="2:3" x14ac:dyDescent="0.3">
      <c r="B340" s="26">
        <v>44322</v>
      </c>
      <c r="C340" s="25">
        <v>187585493441.76999</v>
      </c>
    </row>
    <row r="341" spans="2:3" x14ac:dyDescent="0.3">
      <c r="B341" s="26">
        <v>44323</v>
      </c>
      <c r="C341" s="25">
        <v>189082686167.39999</v>
      </c>
    </row>
    <row r="342" spans="2:3" x14ac:dyDescent="0.3">
      <c r="B342" s="26">
        <v>44326</v>
      </c>
      <c r="C342" s="25">
        <v>190761258292.44</v>
      </c>
    </row>
    <row r="343" spans="2:3" x14ac:dyDescent="0.3">
      <c r="B343" s="26">
        <v>44327</v>
      </c>
      <c r="C343" s="25">
        <v>191039573046.29999</v>
      </c>
    </row>
    <row r="344" spans="2:3" x14ac:dyDescent="0.3">
      <c r="B344" s="26">
        <v>44328</v>
      </c>
      <c r="C344" s="25">
        <v>192846221461.01001</v>
      </c>
    </row>
    <row r="345" spans="2:3" x14ac:dyDescent="0.3">
      <c r="B345" s="26">
        <v>44329</v>
      </c>
      <c r="C345" s="25">
        <v>190625742010.45001</v>
      </c>
    </row>
    <row r="346" spans="2:3" x14ac:dyDescent="0.3">
      <c r="B346" s="26">
        <v>44330</v>
      </c>
      <c r="C346" s="25">
        <v>192633815260.19</v>
      </c>
    </row>
    <row r="347" spans="2:3" x14ac:dyDescent="0.3">
      <c r="B347" s="26">
        <v>44333</v>
      </c>
      <c r="C347" s="25">
        <v>193166410564.23001</v>
      </c>
    </row>
    <row r="348" spans="2:3" x14ac:dyDescent="0.3">
      <c r="B348" s="26">
        <v>44334</v>
      </c>
      <c r="C348" s="25">
        <v>194683307642.51001</v>
      </c>
    </row>
    <row r="349" spans="2:3" x14ac:dyDescent="0.3">
      <c r="B349" s="26">
        <v>44335</v>
      </c>
      <c r="C349" s="25">
        <v>193940636554.04999</v>
      </c>
    </row>
    <row r="350" spans="2:3" x14ac:dyDescent="0.3">
      <c r="B350" s="26">
        <v>44336</v>
      </c>
      <c r="C350" s="25">
        <v>195223179375.85999</v>
      </c>
    </row>
    <row r="351" spans="2:3" x14ac:dyDescent="0.3">
      <c r="B351" s="26">
        <v>44337</v>
      </c>
      <c r="C351" s="25">
        <v>195460085517.62</v>
      </c>
    </row>
    <row r="352" spans="2:3" x14ac:dyDescent="0.3">
      <c r="B352" s="26">
        <v>44340</v>
      </c>
      <c r="C352" s="25">
        <v>194708108407.22</v>
      </c>
    </row>
    <row r="353" spans="2:3" x14ac:dyDescent="0.3">
      <c r="B353" s="26">
        <v>44341</v>
      </c>
      <c r="C353" s="25">
        <v>194700777472.98001</v>
      </c>
    </row>
    <row r="354" spans="2:3" x14ac:dyDescent="0.3">
      <c r="B354" s="26">
        <v>44342</v>
      </c>
      <c r="C354" s="25">
        <v>192454905219.01001</v>
      </c>
    </row>
    <row r="355" spans="2:3" x14ac:dyDescent="0.3">
      <c r="B355" s="26">
        <v>44343</v>
      </c>
      <c r="C355" s="25">
        <v>191032213362.20001</v>
      </c>
    </row>
    <row r="356" spans="2:3" x14ac:dyDescent="0.3">
      <c r="B356" s="26">
        <v>44344</v>
      </c>
      <c r="C356" s="25">
        <v>192062423061.29999</v>
      </c>
    </row>
    <row r="357" spans="2:3" x14ac:dyDescent="0.3">
      <c r="B357" s="26">
        <v>44347</v>
      </c>
      <c r="C357" s="25">
        <v>191901181584.62</v>
      </c>
    </row>
    <row r="358" spans="2:3" x14ac:dyDescent="0.3">
      <c r="B358" s="26">
        <v>44349</v>
      </c>
      <c r="C358" s="25">
        <v>193626239544.73001</v>
      </c>
    </row>
    <row r="359" spans="2:3" x14ac:dyDescent="0.3">
      <c r="B359" s="26">
        <v>44350</v>
      </c>
      <c r="C359" s="25">
        <v>193633835225.23999</v>
      </c>
    </row>
    <row r="360" spans="2:3" x14ac:dyDescent="0.3">
      <c r="B360" s="26">
        <v>44351</v>
      </c>
      <c r="C360" s="25">
        <v>192482276165.95001</v>
      </c>
    </row>
    <row r="361" spans="2:3" x14ac:dyDescent="0.3">
      <c r="B361" s="26">
        <v>44354</v>
      </c>
      <c r="C361" s="25">
        <v>190924845444.79001</v>
      </c>
    </row>
    <row r="362" spans="2:3" x14ac:dyDescent="0.3">
      <c r="B362" s="26">
        <v>44355</v>
      </c>
      <c r="C362" s="25">
        <v>190706152782.82001</v>
      </c>
    </row>
    <row r="363" spans="2:3" x14ac:dyDescent="0.3">
      <c r="B363" s="26">
        <v>44356</v>
      </c>
      <c r="C363" s="25">
        <v>190822227749.92999</v>
      </c>
    </row>
    <row r="364" spans="2:3" x14ac:dyDescent="0.3">
      <c r="B364" s="26">
        <v>44357</v>
      </c>
      <c r="C364" s="25">
        <v>191605973817.07001</v>
      </c>
    </row>
    <row r="365" spans="2:3" x14ac:dyDescent="0.3">
      <c r="B365" s="26">
        <v>44358</v>
      </c>
      <c r="C365" s="25">
        <v>191734854067.95001</v>
      </c>
    </row>
    <row r="366" spans="2:3" x14ac:dyDescent="0.3">
      <c r="B366" s="26">
        <v>44361</v>
      </c>
      <c r="C366" s="25">
        <v>193156143626.28</v>
      </c>
    </row>
    <row r="367" spans="2:3" x14ac:dyDescent="0.3">
      <c r="B367" s="26">
        <v>44362</v>
      </c>
      <c r="C367" s="25">
        <v>193597055755.81</v>
      </c>
    </row>
    <row r="368" spans="2:3" x14ac:dyDescent="0.3">
      <c r="B368" s="26">
        <v>44363</v>
      </c>
      <c r="C368" s="25">
        <v>193750487695.34</v>
      </c>
    </row>
    <row r="369" spans="2:3" x14ac:dyDescent="0.3">
      <c r="B369" s="26">
        <v>44364</v>
      </c>
      <c r="C369" s="25">
        <v>194231201898.51999</v>
      </c>
    </row>
    <row r="370" spans="2:3" x14ac:dyDescent="0.3">
      <c r="B370" s="26">
        <v>44365</v>
      </c>
      <c r="C370" s="25">
        <v>190838999613.60999</v>
      </c>
    </row>
    <row r="371" spans="2:3" x14ac:dyDescent="0.3">
      <c r="B371" s="26">
        <v>44369</v>
      </c>
      <c r="C371" s="25">
        <v>188663165613.92001</v>
      </c>
    </row>
    <row r="372" spans="2:3" x14ac:dyDescent="0.3">
      <c r="B372" s="26">
        <v>44370</v>
      </c>
      <c r="C372" s="25">
        <v>189529693976.29999</v>
      </c>
    </row>
    <row r="373" spans="2:3" x14ac:dyDescent="0.3">
      <c r="B373" s="26">
        <v>44371</v>
      </c>
      <c r="C373" s="25">
        <v>190999785216.20999</v>
      </c>
    </row>
    <row r="374" spans="2:3" x14ac:dyDescent="0.3">
      <c r="B374" s="26">
        <v>44372</v>
      </c>
      <c r="C374" s="25">
        <v>193263099044.07999</v>
      </c>
    </row>
    <row r="375" spans="2:3" x14ac:dyDescent="0.3">
      <c r="B375" s="26">
        <v>44375</v>
      </c>
      <c r="C375" s="25">
        <v>192703895258.14001</v>
      </c>
    </row>
    <row r="376" spans="2:3" x14ac:dyDescent="0.3">
      <c r="B376" s="26">
        <v>44376</v>
      </c>
      <c r="C376" s="25">
        <v>191604117430.66</v>
      </c>
    </row>
    <row r="377" spans="2:3" x14ac:dyDescent="0.3">
      <c r="B377" s="26">
        <v>44377</v>
      </c>
      <c r="C377" s="25">
        <v>190503857299.31</v>
      </c>
    </row>
    <row r="378" spans="2:3" x14ac:dyDescent="0.3">
      <c r="B378" s="26">
        <v>44378</v>
      </c>
      <c r="C378" s="25">
        <v>191978716477.70999</v>
      </c>
    </row>
    <row r="379" spans="2:3" x14ac:dyDescent="0.3">
      <c r="B379" s="26">
        <v>44379</v>
      </c>
      <c r="C379" s="25">
        <v>191175587886.01001</v>
      </c>
    </row>
    <row r="380" spans="2:3" x14ac:dyDescent="0.3">
      <c r="B380" s="26">
        <v>44382</v>
      </c>
      <c r="C380" s="25">
        <v>192261152121.23999</v>
      </c>
    </row>
    <row r="381" spans="2:3" x14ac:dyDescent="0.3">
      <c r="B381" s="26">
        <v>44383</v>
      </c>
      <c r="C381" s="25">
        <v>191813267353</v>
      </c>
    </row>
    <row r="382" spans="2:3" x14ac:dyDescent="0.3">
      <c r="B382" s="26">
        <v>44384</v>
      </c>
      <c r="C382" s="25">
        <v>190315547992.25</v>
      </c>
    </row>
    <row r="383" spans="2:3" x14ac:dyDescent="0.3">
      <c r="B383" s="26">
        <v>44385</v>
      </c>
      <c r="C383" s="25">
        <v>188940833641.14001</v>
      </c>
    </row>
    <row r="384" spans="2:3" x14ac:dyDescent="0.3">
      <c r="B384" s="26">
        <v>44386</v>
      </c>
      <c r="C384" s="25">
        <v>190000416908.04001</v>
      </c>
    </row>
    <row r="385" spans="2:3" x14ac:dyDescent="0.3">
      <c r="B385" s="26">
        <v>44389</v>
      </c>
      <c r="C385" s="25">
        <v>194302051040.01001</v>
      </c>
    </row>
    <row r="386" spans="2:3" x14ac:dyDescent="0.3">
      <c r="B386" s="26">
        <v>44390</v>
      </c>
      <c r="C386" s="25">
        <v>193737410386.64001</v>
      </c>
    </row>
    <row r="387" spans="2:3" x14ac:dyDescent="0.3">
      <c r="B387" s="26">
        <v>44391</v>
      </c>
      <c r="C387" s="25">
        <v>194674796081.04999</v>
      </c>
    </row>
    <row r="388" spans="2:3" x14ac:dyDescent="0.3">
      <c r="B388" s="26">
        <v>44392</v>
      </c>
      <c r="C388" s="25">
        <v>193658228602.26999</v>
      </c>
    </row>
    <row r="389" spans="2:3" x14ac:dyDescent="0.3">
      <c r="B389" s="26">
        <v>44393</v>
      </c>
      <c r="C389" s="25">
        <v>193254391573.28</v>
      </c>
    </row>
    <row r="390" spans="2:3" x14ac:dyDescent="0.3">
      <c r="B390" s="26">
        <v>44396</v>
      </c>
      <c r="C390" s="25">
        <v>188682848425.87</v>
      </c>
    </row>
    <row r="391" spans="2:3" x14ac:dyDescent="0.3">
      <c r="B391" s="26">
        <v>44397</v>
      </c>
      <c r="C391" s="25">
        <v>190558620235.39001</v>
      </c>
    </row>
    <row r="392" spans="2:3" x14ac:dyDescent="0.3">
      <c r="B392" s="26">
        <v>44398</v>
      </c>
      <c r="C392" s="25">
        <v>192981149825.48001</v>
      </c>
    </row>
    <row r="393" spans="2:3" x14ac:dyDescent="0.3">
      <c r="B393" s="26">
        <v>44399</v>
      </c>
      <c r="C393" s="25">
        <v>192985790884.76001</v>
      </c>
    </row>
    <row r="394" spans="2:3" x14ac:dyDescent="0.3">
      <c r="B394" s="26">
        <v>44400</v>
      </c>
      <c r="C394" s="25">
        <v>193714822762.35999</v>
      </c>
    </row>
    <row r="395" spans="2:3" x14ac:dyDescent="0.3">
      <c r="B395" s="26">
        <v>44403</v>
      </c>
      <c r="C395" s="25">
        <v>195231616754.92001</v>
      </c>
    </row>
    <row r="396" spans="2:3" x14ac:dyDescent="0.3">
      <c r="B396" s="26">
        <v>44404</v>
      </c>
      <c r="C396" s="25">
        <v>194070873459.78</v>
      </c>
    </row>
    <row r="397" spans="2:3" x14ac:dyDescent="0.3">
      <c r="B397" s="26">
        <v>44405</v>
      </c>
      <c r="C397" s="25">
        <v>193608689112.67001</v>
      </c>
    </row>
    <row r="398" spans="2:3" x14ac:dyDescent="0.3">
      <c r="B398" s="26">
        <v>44406</v>
      </c>
      <c r="C398" s="25">
        <v>195209973328.26001</v>
      </c>
    </row>
    <row r="399" spans="2:3" x14ac:dyDescent="0.3">
      <c r="B399" s="26">
        <v>44407</v>
      </c>
      <c r="C399" s="25">
        <v>195860135082.32999</v>
      </c>
    </row>
    <row r="400" spans="2:3" x14ac:dyDescent="0.3">
      <c r="B400" s="26">
        <v>44410</v>
      </c>
      <c r="C400" s="25">
        <v>197375125599.29001</v>
      </c>
    </row>
    <row r="401" spans="2:3" x14ac:dyDescent="0.3">
      <c r="B401" s="26">
        <v>44411</v>
      </c>
      <c r="C401" s="25">
        <v>196745252485.35999</v>
      </c>
    </row>
    <row r="402" spans="2:3" x14ac:dyDescent="0.3">
      <c r="B402" s="26">
        <v>44412</v>
      </c>
      <c r="C402" s="25">
        <v>195892108741.17001</v>
      </c>
    </row>
    <row r="403" spans="2:3" x14ac:dyDescent="0.3">
      <c r="B403" s="26">
        <v>44413</v>
      </c>
      <c r="C403" s="25">
        <v>196209322333.54001</v>
      </c>
    </row>
    <row r="404" spans="2:3" x14ac:dyDescent="0.3">
      <c r="B404" s="26">
        <v>44414</v>
      </c>
      <c r="C404" s="25">
        <v>198323551203.37</v>
      </c>
    </row>
    <row r="405" spans="2:3" x14ac:dyDescent="0.3">
      <c r="B405" s="26">
        <v>44417</v>
      </c>
      <c r="C405" s="25">
        <v>200038592109.60999</v>
      </c>
    </row>
    <row r="406" spans="2:3" x14ac:dyDescent="0.3">
      <c r="B406" s="26">
        <v>44418</v>
      </c>
      <c r="C406" s="25">
        <v>202033239972.85999</v>
      </c>
    </row>
    <row r="407" spans="2:3" x14ac:dyDescent="0.3">
      <c r="B407" s="26">
        <v>44419</v>
      </c>
      <c r="C407" s="25">
        <v>203456938047.41</v>
      </c>
    </row>
    <row r="408" spans="2:3" x14ac:dyDescent="0.3">
      <c r="B408" s="26">
        <v>44420</v>
      </c>
      <c r="C408" s="25">
        <v>204190874022.51999</v>
      </c>
    </row>
    <row r="409" spans="2:3" x14ac:dyDescent="0.3">
      <c r="B409" s="26">
        <v>44421</v>
      </c>
      <c r="C409" s="25">
        <v>203642259377.92999</v>
      </c>
    </row>
    <row r="410" spans="2:3" x14ac:dyDescent="0.3">
      <c r="B410" s="26">
        <v>44424</v>
      </c>
      <c r="C410" s="25">
        <v>203496560503.04001</v>
      </c>
    </row>
    <row r="411" spans="2:3" x14ac:dyDescent="0.3">
      <c r="B411" s="26">
        <v>44425</v>
      </c>
      <c r="C411" s="25">
        <v>202509172596.95999</v>
      </c>
    </row>
    <row r="412" spans="2:3" x14ac:dyDescent="0.3">
      <c r="B412" s="26">
        <v>44426</v>
      </c>
      <c r="C412" s="25">
        <v>203416953701.23001</v>
      </c>
    </row>
    <row r="413" spans="2:3" x14ac:dyDescent="0.3">
      <c r="B413" s="26">
        <v>44427</v>
      </c>
      <c r="C413" s="25">
        <v>200251703046.54999</v>
      </c>
    </row>
    <row r="414" spans="2:3" x14ac:dyDescent="0.3">
      <c r="B414" s="26">
        <v>44428</v>
      </c>
      <c r="C414" s="25">
        <v>199990818015.45001</v>
      </c>
    </row>
    <row r="415" spans="2:3" x14ac:dyDescent="0.3">
      <c r="B415" s="26">
        <v>44431</v>
      </c>
      <c r="C415" s="25">
        <v>201712893425.17001</v>
      </c>
    </row>
    <row r="416" spans="2:3" x14ac:dyDescent="0.3">
      <c r="B416" s="26">
        <v>44432</v>
      </c>
      <c r="C416" s="25">
        <v>201818618684.20001</v>
      </c>
    </row>
    <row r="417" spans="2:3" x14ac:dyDescent="0.3">
      <c r="B417" s="26">
        <v>44433</v>
      </c>
      <c r="C417" s="25">
        <v>203517353013.26001</v>
      </c>
    </row>
    <row r="418" spans="2:3" x14ac:dyDescent="0.3">
      <c r="B418" s="26">
        <v>44434</v>
      </c>
      <c r="C418" s="25">
        <v>204061092899.94</v>
      </c>
    </row>
    <row r="419" spans="2:3" x14ac:dyDescent="0.3">
      <c r="B419" s="26">
        <v>44435</v>
      </c>
      <c r="C419" s="25">
        <v>204047605283.10001</v>
      </c>
    </row>
    <row r="420" spans="2:3" x14ac:dyDescent="0.3">
      <c r="B420" s="26">
        <v>44438</v>
      </c>
      <c r="C420" s="25">
        <v>204915374047.57001</v>
      </c>
    </row>
    <row r="421" spans="2:3" x14ac:dyDescent="0.3">
      <c r="B421" s="26">
        <v>44439</v>
      </c>
      <c r="C421" s="25">
        <v>201783847088.69</v>
      </c>
    </row>
    <row r="422" spans="2:3" x14ac:dyDescent="0.3">
      <c r="B422" s="26">
        <v>44440</v>
      </c>
      <c r="C422" s="25">
        <v>205305806789.66</v>
      </c>
    </row>
    <row r="423" spans="2:3" x14ac:dyDescent="0.3">
      <c r="B423" s="26">
        <v>44441</v>
      </c>
      <c r="C423" s="25">
        <v>204575103374.23999</v>
      </c>
    </row>
    <row r="424" spans="2:3" x14ac:dyDescent="0.3">
      <c r="B424" s="26">
        <v>44442</v>
      </c>
      <c r="C424" s="25">
        <v>205826553446.45999</v>
      </c>
    </row>
    <row r="425" spans="2:3" x14ac:dyDescent="0.3">
      <c r="B425" s="26">
        <v>44445</v>
      </c>
      <c r="C425" s="25">
        <v>205902871792.70999</v>
      </c>
    </row>
    <row r="426" spans="2:3" x14ac:dyDescent="0.3">
      <c r="B426" s="26">
        <v>44446</v>
      </c>
      <c r="C426" s="25">
        <v>206168305100.10999</v>
      </c>
    </row>
    <row r="427" spans="2:3" x14ac:dyDescent="0.3">
      <c r="B427" s="26">
        <v>44447</v>
      </c>
      <c r="C427" s="25">
        <v>206755644557.95001</v>
      </c>
    </row>
    <row r="428" spans="2:3" x14ac:dyDescent="0.3">
      <c r="B428" s="26">
        <v>44448</v>
      </c>
      <c r="C428" s="25">
        <v>206484082991.62</v>
      </c>
    </row>
    <row r="429" spans="2:3" x14ac:dyDescent="0.3">
      <c r="B429" s="26">
        <v>44449</v>
      </c>
      <c r="C429" s="25">
        <v>205196020473.5</v>
      </c>
    </row>
    <row r="430" spans="2:3" x14ac:dyDescent="0.3">
      <c r="B430" s="26">
        <v>44452</v>
      </c>
      <c r="C430" s="25">
        <v>207262332328.29999</v>
      </c>
    </row>
    <row r="431" spans="2:3" x14ac:dyDescent="0.3">
      <c r="B431" s="26">
        <v>44453</v>
      </c>
      <c r="C431" s="25">
        <v>208419706154.32001</v>
      </c>
    </row>
    <row r="432" spans="2:3" x14ac:dyDescent="0.3">
      <c r="B432" s="26">
        <v>44454</v>
      </c>
      <c r="C432" s="25">
        <v>207070960325.03</v>
      </c>
    </row>
    <row r="433" spans="2:3" x14ac:dyDescent="0.3">
      <c r="B433" s="26">
        <v>44455</v>
      </c>
      <c r="C433" s="25">
        <v>208302665178.94</v>
      </c>
    </row>
    <row r="434" spans="2:3" x14ac:dyDescent="0.3">
      <c r="B434" s="26">
        <v>44456</v>
      </c>
      <c r="C434" s="25">
        <v>205436759285.10001</v>
      </c>
    </row>
    <row r="435" spans="2:3" x14ac:dyDescent="0.3">
      <c r="B435" s="26">
        <v>44459</v>
      </c>
      <c r="C435" s="25">
        <v>205090384073.53</v>
      </c>
    </row>
    <row r="436" spans="2:3" x14ac:dyDescent="0.3">
      <c r="B436" s="26">
        <v>44460</v>
      </c>
      <c r="C436" s="25">
        <v>207900431621.64001</v>
      </c>
    </row>
    <row r="437" spans="2:3" x14ac:dyDescent="0.3">
      <c r="B437" s="26">
        <v>44461</v>
      </c>
      <c r="C437" s="25">
        <v>209425121577.32001</v>
      </c>
    </row>
    <row r="438" spans="2:3" x14ac:dyDescent="0.3">
      <c r="B438" s="26">
        <v>44462</v>
      </c>
      <c r="C438" s="25">
        <v>212781026286.32001</v>
      </c>
    </row>
    <row r="439" spans="2:3" x14ac:dyDescent="0.3">
      <c r="B439" s="26">
        <v>44463</v>
      </c>
      <c r="C439" s="25">
        <v>213495008247.14001</v>
      </c>
    </row>
    <row r="440" spans="2:3" x14ac:dyDescent="0.3">
      <c r="B440" s="26">
        <v>44466</v>
      </c>
      <c r="C440" s="25">
        <v>216926359518.45999</v>
      </c>
    </row>
    <row r="441" spans="2:3" x14ac:dyDescent="0.3">
      <c r="B441" s="26">
        <v>44467</v>
      </c>
      <c r="C441" s="25">
        <v>215225837546.56</v>
      </c>
    </row>
    <row r="442" spans="2:3" x14ac:dyDescent="0.3">
      <c r="B442" s="26">
        <v>44468</v>
      </c>
      <c r="C442" s="25">
        <v>216689365270.45001</v>
      </c>
    </row>
    <row r="443" spans="2:3" x14ac:dyDescent="0.3">
      <c r="B443" s="26">
        <v>44469</v>
      </c>
      <c r="C443" s="25">
        <v>217545741576.64001</v>
      </c>
    </row>
    <row r="444" spans="2:3" x14ac:dyDescent="0.3">
      <c r="B444" s="26">
        <v>44470</v>
      </c>
      <c r="C444" s="25">
        <v>217207385648.60999</v>
      </c>
    </row>
    <row r="445" spans="2:3" x14ac:dyDescent="0.3">
      <c r="B445" s="26">
        <v>44473</v>
      </c>
      <c r="C445" s="25">
        <v>216955219015.26001</v>
      </c>
    </row>
    <row r="446" spans="2:3" x14ac:dyDescent="0.3">
      <c r="B446" s="26">
        <v>44474</v>
      </c>
      <c r="C446" s="25">
        <v>218438306853.07999</v>
      </c>
    </row>
    <row r="447" spans="2:3" x14ac:dyDescent="0.3">
      <c r="B447" s="26">
        <v>44475</v>
      </c>
      <c r="C447" s="25">
        <v>219886967855.39001</v>
      </c>
    </row>
    <row r="448" spans="2:3" x14ac:dyDescent="0.3">
      <c r="B448" s="26">
        <v>44476</v>
      </c>
      <c r="C448" s="25">
        <v>222865770125.45001</v>
      </c>
    </row>
    <row r="449" spans="2:3" x14ac:dyDescent="0.3">
      <c r="B449" s="26">
        <v>44477</v>
      </c>
      <c r="C449" s="25">
        <v>221828723830.13</v>
      </c>
    </row>
    <row r="450" spans="2:3" x14ac:dyDescent="0.3">
      <c r="B450" s="26">
        <v>44480</v>
      </c>
      <c r="C450" s="25">
        <v>223784363418.14999</v>
      </c>
    </row>
    <row r="451" spans="2:3" x14ac:dyDescent="0.3">
      <c r="B451" s="26">
        <v>44481</v>
      </c>
      <c r="C451" s="25">
        <v>222757617939.04999</v>
      </c>
    </row>
    <row r="452" spans="2:3" x14ac:dyDescent="0.3">
      <c r="B452" s="26">
        <v>44482</v>
      </c>
      <c r="C452" s="25">
        <v>221531781124.57001</v>
      </c>
    </row>
    <row r="453" spans="2:3" x14ac:dyDescent="0.3">
      <c r="B453" s="26">
        <v>44483</v>
      </c>
      <c r="C453" s="25">
        <v>222103937488.23001</v>
      </c>
    </row>
    <row r="454" spans="2:3" x14ac:dyDescent="0.3">
      <c r="B454" s="26">
        <v>44484</v>
      </c>
      <c r="C454" s="25">
        <v>221001807813.73999</v>
      </c>
    </row>
    <row r="455" spans="2:3" x14ac:dyDescent="0.3">
      <c r="B455" s="26">
        <v>44487</v>
      </c>
      <c r="C455" s="25">
        <v>220379272756.03</v>
      </c>
    </row>
    <row r="456" spans="2:3" x14ac:dyDescent="0.3">
      <c r="B456" s="26">
        <v>44488</v>
      </c>
      <c r="C456" s="25">
        <v>220586572636.39001</v>
      </c>
    </row>
    <row r="457" spans="2:3" x14ac:dyDescent="0.3">
      <c r="B457" s="26">
        <v>44489</v>
      </c>
      <c r="C457" s="25">
        <v>222048145656.81</v>
      </c>
    </row>
    <row r="458" spans="2:3" x14ac:dyDescent="0.3">
      <c r="B458" s="26">
        <v>44490</v>
      </c>
      <c r="C458" s="25">
        <v>221971863194.98001</v>
      </c>
    </row>
    <row r="459" spans="2:3" x14ac:dyDescent="0.3">
      <c r="B459" s="26">
        <v>44491</v>
      </c>
      <c r="C459" s="25">
        <v>220093185724.75</v>
      </c>
    </row>
    <row r="460" spans="2:3" x14ac:dyDescent="0.3">
      <c r="B460" s="26">
        <v>44494</v>
      </c>
      <c r="C460" s="25">
        <v>220437783631.72</v>
      </c>
    </row>
    <row r="461" spans="2:3" x14ac:dyDescent="0.3">
      <c r="B461" s="26">
        <v>44495</v>
      </c>
      <c r="C461" s="25">
        <v>220781783853.66</v>
      </c>
    </row>
    <row r="462" spans="2:3" x14ac:dyDescent="0.3">
      <c r="B462" s="26">
        <v>44496</v>
      </c>
      <c r="C462" s="25">
        <v>220124085121.85999</v>
      </c>
    </row>
    <row r="463" spans="2:3" x14ac:dyDescent="0.3">
      <c r="B463" s="26">
        <v>44497</v>
      </c>
      <c r="C463" s="25">
        <v>219530252386.51999</v>
      </c>
    </row>
    <row r="464" spans="2:3" x14ac:dyDescent="0.3">
      <c r="B464" s="26">
        <v>44498</v>
      </c>
      <c r="C464" s="25">
        <v>218757019305.53</v>
      </c>
    </row>
    <row r="465" spans="2:3" x14ac:dyDescent="0.3">
      <c r="B465" s="26">
        <v>44501</v>
      </c>
      <c r="C465" s="25">
        <v>220562367566</v>
      </c>
    </row>
    <row r="466" spans="2:3" x14ac:dyDescent="0.3">
      <c r="B466" s="26">
        <v>44502</v>
      </c>
      <c r="C466" s="25">
        <v>221266259708.26001</v>
      </c>
    </row>
    <row r="467" spans="2:3" x14ac:dyDescent="0.3">
      <c r="B467" s="26">
        <v>44503</v>
      </c>
      <c r="C467" s="25">
        <v>224677350898.09</v>
      </c>
    </row>
    <row r="468" spans="2:3" x14ac:dyDescent="0.3">
      <c r="B468" s="26">
        <v>44504</v>
      </c>
      <c r="C468" s="25">
        <v>224576610359.12</v>
      </c>
    </row>
    <row r="469" spans="2:3" x14ac:dyDescent="0.3">
      <c r="B469" s="26">
        <v>44505</v>
      </c>
      <c r="C469" s="25">
        <v>228266875436.57001</v>
      </c>
    </row>
    <row r="470" spans="2:3" x14ac:dyDescent="0.3">
      <c r="B470" s="26">
        <v>44508</v>
      </c>
      <c r="C470" s="25">
        <v>229298774027.06</v>
      </c>
    </row>
    <row r="471" spans="2:3" x14ac:dyDescent="0.3">
      <c r="B471" s="26">
        <v>44509</v>
      </c>
      <c r="C471" s="25">
        <v>230290735253.66</v>
      </c>
    </row>
    <row r="472" spans="2:3" x14ac:dyDescent="0.3">
      <c r="B472" s="26">
        <v>44510</v>
      </c>
      <c r="C472" s="25">
        <v>224875308813.85001</v>
      </c>
    </row>
    <row r="473" spans="2:3" x14ac:dyDescent="0.3">
      <c r="B473" s="26">
        <v>44511</v>
      </c>
      <c r="C473" s="25">
        <v>226435588658.13</v>
      </c>
    </row>
    <row r="474" spans="2:3" x14ac:dyDescent="0.3">
      <c r="B474" s="26">
        <v>44512</v>
      </c>
      <c r="C474" s="25">
        <v>225969273460.60001</v>
      </c>
    </row>
    <row r="475" spans="2:3" x14ac:dyDescent="0.3">
      <c r="B475" s="26">
        <v>44515</v>
      </c>
      <c r="C475" s="25">
        <v>225542599320.60999</v>
      </c>
    </row>
    <row r="476" spans="2:3" x14ac:dyDescent="0.3">
      <c r="B476" s="26">
        <v>44516</v>
      </c>
      <c r="C476" s="25">
        <v>226157755014.82001</v>
      </c>
    </row>
    <row r="477" spans="2:3" x14ac:dyDescent="0.3">
      <c r="B477" s="26">
        <v>44517</v>
      </c>
      <c r="C477" s="25">
        <v>225536164183.51999</v>
      </c>
    </row>
    <row r="478" spans="2:3" x14ac:dyDescent="0.3">
      <c r="B478" s="26">
        <v>44518</v>
      </c>
      <c r="C478" s="25">
        <v>224305730288.76001</v>
      </c>
    </row>
    <row r="479" spans="2:3" x14ac:dyDescent="0.3">
      <c r="B479" s="26">
        <v>44519</v>
      </c>
      <c r="C479" s="25">
        <v>218497107331.35999</v>
      </c>
    </row>
    <row r="480" spans="2:3" x14ac:dyDescent="0.3">
      <c r="B480" s="26">
        <v>44522</v>
      </c>
      <c r="C480" s="25">
        <v>219776306183.51001</v>
      </c>
    </row>
    <row r="481" spans="2:3" x14ac:dyDescent="0.3">
      <c r="B481" s="26">
        <v>44523</v>
      </c>
      <c r="C481" s="25">
        <v>217332050011.20999</v>
      </c>
    </row>
    <row r="482" spans="2:3" x14ac:dyDescent="0.3">
      <c r="B482" s="26">
        <v>44524</v>
      </c>
      <c r="C482" s="25">
        <v>219513515993.53</v>
      </c>
    </row>
    <row r="483" spans="2:3" x14ac:dyDescent="0.3">
      <c r="B483" s="26">
        <v>44525</v>
      </c>
      <c r="C483" s="25">
        <v>220679020974.92001</v>
      </c>
    </row>
    <row r="484" spans="2:3" x14ac:dyDescent="0.3">
      <c r="B484" s="26">
        <v>44526</v>
      </c>
      <c r="C484" s="25">
        <v>212517126536.82999</v>
      </c>
    </row>
    <row r="485" spans="2:3" x14ac:dyDescent="0.3">
      <c r="B485" s="26">
        <v>44529</v>
      </c>
      <c r="C485" s="25">
        <v>215750133588.98999</v>
      </c>
    </row>
    <row r="486" spans="2:3" x14ac:dyDescent="0.3">
      <c r="B486" s="26">
        <v>44532</v>
      </c>
      <c r="C486" s="25">
        <v>214338941711.09</v>
      </c>
    </row>
    <row r="487" spans="2:3" x14ac:dyDescent="0.3">
      <c r="B487" s="26">
        <v>44533</v>
      </c>
      <c r="C487" s="25">
        <v>217178566913.53</v>
      </c>
    </row>
    <row r="488" spans="2:3" x14ac:dyDescent="0.3">
      <c r="B488" s="26">
        <v>44536</v>
      </c>
      <c r="C488" s="25">
        <v>218406176822.47</v>
      </c>
    </row>
    <row r="489" spans="2:3" x14ac:dyDescent="0.3">
      <c r="B489" s="26">
        <v>44537</v>
      </c>
      <c r="C489" s="25">
        <v>221501443618.98001</v>
      </c>
    </row>
    <row r="490" spans="2:3" x14ac:dyDescent="0.3">
      <c r="B490" s="26">
        <v>44538</v>
      </c>
      <c r="C490" s="25">
        <v>222127887104.98999</v>
      </c>
    </row>
    <row r="491" spans="2:3" x14ac:dyDescent="0.3">
      <c r="B491" s="26">
        <v>44539</v>
      </c>
      <c r="C491" s="25">
        <v>222931044876.20001</v>
      </c>
    </row>
    <row r="492" spans="2:3" x14ac:dyDescent="0.3">
      <c r="B492" s="26">
        <v>44540</v>
      </c>
      <c r="C492" s="25">
        <v>221665458068.07001</v>
      </c>
    </row>
    <row r="493" spans="2:3" x14ac:dyDescent="0.3">
      <c r="B493" s="26">
        <v>44543</v>
      </c>
      <c r="C493" s="25">
        <v>218814899048.39001</v>
      </c>
    </row>
    <row r="494" spans="2:3" x14ac:dyDescent="0.3">
      <c r="B494" s="26">
        <v>44544</v>
      </c>
      <c r="C494" s="25">
        <v>218335723393.97</v>
      </c>
    </row>
    <row r="495" spans="2:3" x14ac:dyDescent="0.3">
      <c r="B495" s="26">
        <v>44545</v>
      </c>
      <c r="C495" s="25">
        <v>215857472399.23001</v>
      </c>
    </row>
    <row r="496" spans="2:3" x14ac:dyDescent="0.3">
      <c r="B496" s="26">
        <v>44546</v>
      </c>
      <c r="C496" s="25">
        <v>216781008286.44</v>
      </c>
    </row>
    <row r="497" spans="2:3" x14ac:dyDescent="0.3">
      <c r="B497" s="26">
        <v>44547</v>
      </c>
      <c r="C497" s="25">
        <v>217825508831.85999</v>
      </c>
    </row>
    <row r="498" spans="2:3" x14ac:dyDescent="0.3">
      <c r="B498" s="26">
        <v>44550</v>
      </c>
      <c r="C498" s="25">
        <v>217448559024.73999</v>
      </c>
    </row>
    <row r="499" spans="2:3" x14ac:dyDescent="0.3">
      <c r="B499" s="26">
        <v>44551</v>
      </c>
      <c r="C499" s="25">
        <v>219325941538.44</v>
      </c>
    </row>
    <row r="500" spans="2:3" x14ac:dyDescent="0.3">
      <c r="B500" s="26">
        <v>44552</v>
      </c>
      <c r="C500" s="25">
        <v>222530498435.39999</v>
      </c>
    </row>
    <row r="501" spans="2:3" x14ac:dyDescent="0.3">
      <c r="B501" s="26">
        <v>44553</v>
      </c>
      <c r="C501" s="25">
        <v>223629034567.57999</v>
      </c>
    </row>
    <row r="502" spans="2:3" x14ac:dyDescent="0.3">
      <c r="B502" s="26">
        <v>44557</v>
      </c>
      <c r="C502" s="25">
        <v>226286168204.03</v>
      </c>
    </row>
    <row r="503" spans="2:3" x14ac:dyDescent="0.3">
      <c r="B503" s="26">
        <v>44558</v>
      </c>
      <c r="C503" s="25">
        <v>228845608791.01999</v>
      </c>
    </row>
    <row r="504" spans="2:3" x14ac:dyDescent="0.3">
      <c r="B504" s="26">
        <v>44559</v>
      </c>
      <c r="C504" s="25">
        <v>228949198399.12</v>
      </c>
    </row>
    <row r="505" spans="2:3" x14ac:dyDescent="0.3">
      <c r="B505" s="26">
        <v>44560</v>
      </c>
      <c r="C505" s="25">
        <v>229078499225.17001</v>
      </c>
    </row>
    <row r="506" spans="2:3" x14ac:dyDescent="0.3">
      <c r="B506" s="26">
        <v>44564</v>
      </c>
      <c r="C506" s="25">
        <v>229256124692.37</v>
      </c>
    </row>
    <row r="507" spans="2:3" x14ac:dyDescent="0.3">
      <c r="B507" s="26">
        <v>44565</v>
      </c>
      <c r="C507" s="25">
        <v>233362390426.20001</v>
      </c>
    </row>
    <row r="508" spans="2:3" x14ac:dyDescent="0.3">
      <c r="B508" s="26">
        <v>44566</v>
      </c>
      <c r="C508" s="25">
        <v>233964702331.23001</v>
      </c>
    </row>
    <row r="509" spans="2:3" x14ac:dyDescent="0.3">
      <c r="B509" s="26">
        <v>44567</v>
      </c>
      <c r="C509" s="25">
        <v>233159771757.67001</v>
      </c>
    </row>
    <row r="510" spans="2:3" x14ac:dyDescent="0.3">
      <c r="B510" s="26">
        <v>44568</v>
      </c>
      <c r="C510" s="25">
        <v>234363585445</v>
      </c>
    </row>
    <row r="511" spans="2:3" x14ac:dyDescent="0.3">
      <c r="B511" s="26">
        <v>44571</v>
      </c>
      <c r="C511" s="25">
        <v>234221723852.42999</v>
      </c>
    </row>
    <row r="512" spans="2:3" x14ac:dyDescent="0.3">
      <c r="B512" s="26">
        <v>44572</v>
      </c>
      <c r="C512" s="25">
        <v>235413629924.29999</v>
      </c>
    </row>
    <row r="513" spans="2:3" x14ac:dyDescent="0.3">
      <c r="B513" s="26">
        <v>44573</v>
      </c>
      <c r="C513" s="25">
        <v>237901410638.70001</v>
      </c>
    </row>
    <row r="514" spans="2:3" x14ac:dyDescent="0.3">
      <c r="B514" s="26">
        <v>44574</v>
      </c>
      <c r="C514" s="25">
        <v>237674712905.10001</v>
      </c>
    </row>
    <row r="515" spans="2:3" x14ac:dyDescent="0.3">
      <c r="B515" s="26">
        <v>44575</v>
      </c>
      <c r="C515" s="25">
        <v>239581157900.04001</v>
      </c>
    </row>
    <row r="516" spans="2:3" x14ac:dyDescent="0.3">
      <c r="B516" s="26">
        <v>44578</v>
      </c>
      <c r="C516" s="25">
        <v>247301882312.45999</v>
      </c>
    </row>
    <row r="517" spans="2:3" x14ac:dyDescent="0.3">
      <c r="B517" s="26">
        <v>44579</v>
      </c>
      <c r="C517" s="25">
        <v>245436756604.45999</v>
      </c>
    </row>
    <row r="518" spans="2:3" x14ac:dyDescent="0.3">
      <c r="B518" s="26">
        <v>44580</v>
      </c>
      <c r="C518" s="25">
        <v>241684618134.95999</v>
      </c>
    </row>
    <row r="519" spans="2:3" x14ac:dyDescent="0.3">
      <c r="B519" s="26">
        <v>44581</v>
      </c>
      <c r="C519" s="25">
        <v>240449469432.28</v>
      </c>
    </row>
    <row r="520" spans="2:3" x14ac:dyDescent="0.3">
      <c r="B520" s="26">
        <v>44582</v>
      </c>
      <c r="C520" s="25">
        <v>234487400238</v>
      </c>
    </row>
    <row r="521" spans="2:3" x14ac:dyDescent="0.3">
      <c r="B521" s="26">
        <v>44586</v>
      </c>
      <c r="C521" s="25">
        <v>230498320369.44</v>
      </c>
    </row>
    <row r="522" spans="2:3" x14ac:dyDescent="0.3">
      <c r="B522" s="26">
        <v>44587</v>
      </c>
      <c r="C522" s="25">
        <v>235846171843.94</v>
      </c>
    </row>
    <row r="523" spans="2:3" x14ac:dyDescent="0.3">
      <c r="B523" s="26">
        <v>44588</v>
      </c>
      <c r="C523" s="25">
        <v>237114195675.06</v>
      </c>
    </row>
    <row r="524" spans="2:3" x14ac:dyDescent="0.3">
      <c r="B524" s="26">
        <v>44589</v>
      </c>
      <c r="C524" s="25">
        <v>236723741675.34</v>
      </c>
    </row>
    <row r="525" spans="2:3" x14ac:dyDescent="0.3">
      <c r="B525" s="26">
        <v>44592</v>
      </c>
      <c r="C525" s="25">
        <v>236282006930.42999</v>
      </c>
    </row>
    <row r="526" spans="2:3" x14ac:dyDescent="0.3">
      <c r="B526" s="26">
        <v>44593</v>
      </c>
      <c r="C526" s="25">
        <v>240747252980.78</v>
      </c>
    </row>
    <row r="527" spans="2:3" x14ac:dyDescent="0.3">
      <c r="B527" s="26">
        <v>44594</v>
      </c>
      <c r="C527" s="25">
        <v>243454779870.92999</v>
      </c>
    </row>
    <row r="528" spans="2:3" x14ac:dyDescent="0.3">
      <c r="B528" s="26">
        <v>44595</v>
      </c>
      <c r="C528" s="25">
        <v>242823145359.73999</v>
      </c>
    </row>
    <row r="529" spans="2:3" x14ac:dyDescent="0.3">
      <c r="B529" s="26">
        <v>44596</v>
      </c>
      <c r="C529" s="25">
        <v>241793047531.14001</v>
      </c>
    </row>
    <row r="530" spans="2:3" x14ac:dyDescent="0.3">
      <c r="B530" s="26">
        <v>44599</v>
      </c>
      <c r="C530" s="25">
        <v>242900504330.39001</v>
      </c>
    </row>
    <row r="531" spans="2:3" x14ac:dyDescent="0.3">
      <c r="B531" s="26">
        <v>44600</v>
      </c>
      <c r="C531" s="25">
        <v>244244995231.35001</v>
      </c>
    </row>
    <row r="532" spans="2:3" x14ac:dyDescent="0.3">
      <c r="B532" s="26">
        <v>44601</v>
      </c>
      <c r="C532" s="25">
        <v>244976396202.64001</v>
      </c>
    </row>
    <row r="533" spans="2:3" x14ac:dyDescent="0.3">
      <c r="B533" s="26">
        <v>44602</v>
      </c>
      <c r="C533" s="25">
        <v>246295768517.60001</v>
      </c>
    </row>
    <row r="534" spans="2:3" x14ac:dyDescent="0.3">
      <c r="B534" s="26">
        <v>44603</v>
      </c>
      <c r="C534" s="25">
        <v>242462054763.07999</v>
      </c>
    </row>
    <row r="535" spans="2:3" x14ac:dyDescent="0.3">
      <c r="B535" s="26">
        <v>44606</v>
      </c>
      <c r="C535" s="25">
        <v>235660223911.63</v>
      </c>
    </row>
    <row r="536" spans="2:3" x14ac:dyDescent="0.3">
      <c r="B536" s="26">
        <v>44607</v>
      </c>
      <c r="C536" s="25">
        <v>241060606771.20001</v>
      </c>
    </row>
    <row r="537" spans="2:3" x14ac:dyDescent="0.3">
      <c r="B537" s="26">
        <v>44608</v>
      </c>
      <c r="C537" s="25">
        <v>239793439785.13</v>
      </c>
    </row>
    <row r="538" spans="2:3" x14ac:dyDescent="0.3">
      <c r="B538" s="26">
        <v>44609</v>
      </c>
      <c r="C538" s="25">
        <v>234737101515.70001</v>
      </c>
    </row>
    <row r="539" spans="2:3" x14ac:dyDescent="0.3">
      <c r="B539" s="26">
        <v>44610</v>
      </c>
      <c r="C539" s="25">
        <v>234398512987.29999</v>
      </c>
    </row>
    <row r="540" spans="2:3" x14ac:dyDescent="0.3">
      <c r="B540" s="26">
        <v>44613</v>
      </c>
      <c r="C540" s="25">
        <v>229300471780.04999</v>
      </c>
    </row>
    <row r="541" spans="2:3" x14ac:dyDescent="0.3">
      <c r="B541" s="26">
        <v>44614</v>
      </c>
      <c r="C541" s="25">
        <v>226703605756.91</v>
      </c>
    </row>
    <row r="542" spans="2:3" x14ac:dyDescent="0.3">
      <c r="B542" s="26">
        <v>44615</v>
      </c>
      <c r="C542" s="25">
        <v>226993094624.91</v>
      </c>
    </row>
    <row r="543" spans="2:3" x14ac:dyDescent="0.3">
      <c r="B543" s="26">
        <v>44616</v>
      </c>
      <c r="C543" s="25">
        <v>211464968344.44</v>
      </c>
    </row>
    <row r="544" spans="2:3" x14ac:dyDescent="0.3">
      <c r="B544" s="26">
        <v>44617</v>
      </c>
      <c r="C544" s="25">
        <v>219826995638.63</v>
      </c>
    </row>
    <row r="545" spans="2:3" x14ac:dyDescent="0.3">
      <c r="B545" s="26">
        <v>44620</v>
      </c>
      <c r="C545" s="25">
        <v>211307485823.60999</v>
      </c>
    </row>
    <row r="546" spans="2:3" x14ac:dyDescent="0.3">
      <c r="B546" s="26">
        <v>44621</v>
      </c>
      <c r="C546" s="25">
        <v>202242251936.84</v>
      </c>
    </row>
    <row r="547" spans="2:3" x14ac:dyDescent="0.3">
      <c r="B547" s="26">
        <v>44622</v>
      </c>
      <c r="C547" s="25">
        <v>194277885569.16</v>
      </c>
    </row>
    <row r="548" spans="2:3" x14ac:dyDescent="0.3">
      <c r="B548" s="26">
        <v>44623</v>
      </c>
      <c r="C548" s="25">
        <v>199861194100.72</v>
      </c>
    </row>
    <row r="549" spans="2:3" x14ac:dyDescent="0.3">
      <c r="B549" s="26">
        <v>44624</v>
      </c>
      <c r="C549" s="25">
        <v>187383414851.26999</v>
      </c>
    </row>
    <row r="550" spans="2:3" x14ac:dyDescent="0.3">
      <c r="B550" s="26">
        <v>44627</v>
      </c>
      <c r="C550" s="25">
        <v>175162967031.35001</v>
      </c>
    </row>
    <row r="551" spans="2:3" x14ac:dyDescent="0.3">
      <c r="B551" s="26">
        <v>44628</v>
      </c>
      <c r="C551" s="25">
        <v>182704675704.73999</v>
      </c>
    </row>
    <row r="552" spans="2:3" x14ac:dyDescent="0.3">
      <c r="B552" s="26">
        <v>44629</v>
      </c>
      <c r="C552" s="25">
        <v>197679920618.56</v>
      </c>
    </row>
    <row r="553" spans="2:3" x14ac:dyDescent="0.3">
      <c r="B553" s="26">
        <v>44630</v>
      </c>
      <c r="C553" s="25">
        <v>194178248154.38</v>
      </c>
    </row>
    <row r="554" spans="2:3" x14ac:dyDescent="0.3">
      <c r="B554" s="26">
        <v>44631</v>
      </c>
      <c r="C554" s="25">
        <v>197945313970.89001</v>
      </c>
    </row>
    <row r="555" spans="2:3" x14ac:dyDescent="0.3">
      <c r="B555" s="26">
        <v>44634</v>
      </c>
      <c r="C555" s="25">
        <v>202825360157.67001</v>
      </c>
    </row>
    <row r="556" spans="2:3" x14ac:dyDescent="0.3">
      <c r="B556" s="26">
        <v>44635</v>
      </c>
      <c r="C556" s="25">
        <v>201998602333.06</v>
      </c>
    </row>
    <row r="557" spans="2:3" x14ac:dyDescent="0.3">
      <c r="B557" s="26">
        <v>44636</v>
      </c>
      <c r="C557" s="25">
        <v>207899027972.29001</v>
      </c>
    </row>
    <row r="558" spans="2:3" x14ac:dyDescent="0.3">
      <c r="B558" s="26">
        <v>44637</v>
      </c>
      <c r="C558" s="25">
        <v>208576714592.48001</v>
      </c>
    </row>
    <row r="559" spans="2:3" x14ac:dyDescent="0.3">
      <c r="B559" s="26">
        <v>44638</v>
      </c>
      <c r="C559" s="25">
        <v>211623814527.32001</v>
      </c>
    </row>
    <row r="560" spans="2:3" x14ac:dyDescent="0.3">
      <c r="B560" s="26">
        <v>44641</v>
      </c>
      <c r="C560" s="25">
        <v>212712924568.85999</v>
      </c>
    </row>
    <row r="561" spans="2:3" x14ac:dyDescent="0.3">
      <c r="B561" s="26">
        <v>44642</v>
      </c>
      <c r="C561" s="25">
        <v>214709250981.5</v>
      </c>
    </row>
    <row r="562" spans="2:3" x14ac:dyDescent="0.3">
      <c r="B562" s="26">
        <v>44643</v>
      </c>
      <c r="C562" s="25">
        <v>209638838618.39999</v>
      </c>
    </row>
    <row r="563" spans="2:3" x14ac:dyDescent="0.3">
      <c r="B563" s="26">
        <v>44644</v>
      </c>
      <c r="C563" s="25">
        <v>210368101820.34</v>
      </c>
    </row>
    <row r="564" spans="2:3" x14ac:dyDescent="0.3">
      <c r="B564" s="26">
        <v>44645</v>
      </c>
      <c r="C564" s="25">
        <v>209061758570.57001</v>
      </c>
    </row>
    <row r="565" spans="2:3" x14ac:dyDescent="0.3">
      <c r="B565" s="26">
        <v>44648</v>
      </c>
      <c r="C565" s="25">
        <v>210870440703.07999</v>
      </c>
    </row>
    <row r="566" spans="2:3" x14ac:dyDescent="0.3">
      <c r="B566" s="26">
        <v>44649</v>
      </c>
      <c r="C566" s="25">
        <v>217061052997.26999</v>
      </c>
    </row>
    <row r="567" spans="2:3" x14ac:dyDescent="0.3">
      <c r="B567" s="26">
        <v>44650</v>
      </c>
      <c r="C567" s="25">
        <v>215849678984.63</v>
      </c>
    </row>
    <row r="568" spans="2:3" x14ac:dyDescent="0.3">
      <c r="B568" s="26">
        <v>44651</v>
      </c>
      <c r="C568" s="25">
        <v>214580017935.84</v>
      </c>
    </row>
    <row r="569" spans="2:3" x14ac:dyDescent="0.3">
      <c r="B569" s="26">
        <v>44652</v>
      </c>
      <c r="C569" s="25">
        <v>216076200198.70999</v>
      </c>
    </row>
    <row r="570" spans="2:3" x14ac:dyDescent="0.3">
      <c r="B570" s="26">
        <v>44655</v>
      </c>
      <c r="C570" s="25">
        <v>215491772179.63</v>
      </c>
    </row>
    <row r="571" spans="2:3" x14ac:dyDescent="0.3">
      <c r="B571" s="26">
        <v>44656</v>
      </c>
      <c r="C571" s="25">
        <v>213232082855.39999</v>
      </c>
    </row>
    <row r="572" spans="2:3" x14ac:dyDescent="0.3">
      <c r="B572" s="26">
        <v>44657</v>
      </c>
      <c r="C572" s="25">
        <v>208632413067.53</v>
      </c>
    </row>
    <row r="573" spans="2:3" x14ac:dyDescent="0.3">
      <c r="B573" s="26">
        <v>44658</v>
      </c>
      <c r="C573" s="25">
        <v>208755731477.84</v>
      </c>
    </row>
    <row r="574" spans="2:3" x14ac:dyDescent="0.3">
      <c r="B574" s="26">
        <v>44659</v>
      </c>
      <c r="C574" s="25">
        <v>210956880664.34</v>
      </c>
    </row>
    <row r="575" spans="2:3" x14ac:dyDescent="0.3">
      <c r="B575" s="26">
        <v>44662</v>
      </c>
      <c r="C575" s="25">
        <v>210480994221</v>
      </c>
    </row>
    <row r="576" spans="2:3" x14ac:dyDescent="0.3">
      <c r="B576" s="26">
        <v>44663</v>
      </c>
      <c r="C576" s="25">
        <v>208655512364.07001</v>
      </c>
    </row>
    <row r="577" spans="2:3" x14ac:dyDescent="0.3">
      <c r="B577" s="26">
        <v>44664</v>
      </c>
      <c r="C577" s="25">
        <v>210269230112.59</v>
      </c>
    </row>
    <row r="578" spans="2:3" x14ac:dyDescent="0.3">
      <c r="B578" s="26">
        <v>44665</v>
      </c>
      <c r="C578" s="25">
        <v>212775435601.72</v>
      </c>
    </row>
    <row r="579" spans="2:3" x14ac:dyDescent="0.3">
      <c r="B579" s="26">
        <v>44666</v>
      </c>
      <c r="C579" s="25">
        <v>214281961674.48999</v>
      </c>
    </row>
    <row r="580" spans="2:3" x14ac:dyDescent="0.3">
      <c r="B580" s="26">
        <v>44669</v>
      </c>
      <c r="C580" s="25">
        <v>214611148823.85999</v>
      </c>
    </row>
    <row r="581" spans="2:3" x14ac:dyDescent="0.3">
      <c r="B581" s="26">
        <v>44670</v>
      </c>
      <c r="C581" s="25">
        <v>214618398548.98999</v>
      </c>
    </row>
    <row r="582" spans="2:3" x14ac:dyDescent="0.3">
      <c r="B582" s="26">
        <v>44671</v>
      </c>
      <c r="C582" s="25">
        <v>215720255108.89999</v>
      </c>
    </row>
    <row r="583" spans="2:3" x14ac:dyDescent="0.3">
      <c r="B583" s="26">
        <v>44672</v>
      </c>
      <c r="C583" s="25">
        <v>216994906086.01999</v>
      </c>
    </row>
    <row r="584" spans="2:3" x14ac:dyDescent="0.3">
      <c r="B584" s="26">
        <v>44677</v>
      </c>
      <c r="C584" s="25">
        <v>210381510335.92999</v>
      </c>
    </row>
    <row r="585" spans="2:3" x14ac:dyDescent="0.3">
      <c r="B585" s="26">
        <v>44678</v>
      </c>
      <c r="C585" s="25">
        <v>209379221861.25</v>
      </c>
    </row>
    <row r="586" spans="2:3" x14ac:dyDescent="0.3">
      <c r="B586" s="26">
        <v>44679</v>
      </c>
      <c r="C586" s="25">
        <v>210660589908.35001</v>
      </c>
    </row>
    <row r="587" spans="2:3" x14ac:dyDescent="0.3">
      <c r="B587" s="26">
        <v>44680</v>
      </c>
      <c r="C587" s="25">
        <v>208110189061.23999</v>
      </c>
    </row>
    <row r="588" spans="2:3" x14ac:dyDescent="0.3">
      <c r="B588" s="26">
        <v>44683</v>
      </c>
      <c r="C588" s="25">
        <v>206240890735.76001</v>
      </c>
    </row>
    <row r="589" spans="2:3" x14ac:dyDescent="0.3">
      <c r="B589" s="26">
        <v>44684</v>
      </c>
      <c r="C589" s="25">
        <v>206700328360.59</v>
      </c>
    </row>
    <row r="590" spans="2:3" x14ac:dyDescent="0.3">
      <c r="B590" s="26">
        <v>44685</v>
      </c>
      <c r="C590" s="25">
        <v>205458495456.07999</v>
      </c>
    </row>
    <row r="591" spans="2:3" x14ac:dyDescent="0.3">
      <c r="B591" s="26">
        <v>44686</v>
      </c>
      <c r="C591" s="25">
        <v>204550469010.70999</v>
      </c>
    </row>
    <row r="592" spans="2:3" x14ac:dyDescent="0.3">
      <c r="B592" s="26">
        <v>44687</v>
      </c>
      <c r="C592" s="25">
        <v>200826940521.48001</v>
      </c>
    </row>
    <row r="593" spans="2:3" x14ac:dyDescent="0.3">
      <c r="B593" s="26">
        <v>44690</v>
      </c>
      <c r="C593" s="25">
        <v>198425617480.57999</v>
      </c>
    </row>
    <row r="594" spans="2:3" x14ac:dyDescent="0.3">
      <c r="B594" s="26">
        <v>44691</v>
      </c>
      <c r="C594" s="25">
        <v>197179719534.85001</v>
      </c>
    </row>
    <row r="595" spans="2:3" x14ac:dyDescent="0.3">
      <c r="B595" s="26">
        <v>44692</v>
      </c>
      <c r="C595" s="25">
        <v>197053013409.48999</v>
      </c>
    </row>
    <row r="596" spans="2:3" x14ac:dyDescent="0.3">
      <c r="B596" s="26">
        <v>44693</v>
      </c>
      <c r="C596" s="25">
        <v>194970955170.07001</v>
      </c>
    </row>
    <row r="597" spans="2:3" x14ac:dyDescent="0.3">
      <c r="B597" s="26">
        <v>44694</v>
      </c>
      <c r="C597" s="25">
        <v>197316773484.38</v>
      </c>
    </row>
    <row r="598" spans="2:3" x14ac:dyDescent="0.3">
      <c r="B598" s="26">
        <v>44697</v>
      </c>
      <c r="C598" s="25">
        <v>196120198476.07001</v>
      </c>
    </row>
    <row r="599" spans="2:3" x14ac:dyDescent="0.3">
      <c r="B599" s="26">
        <v>44698</v>
      </c>
      <c r="C599" s="25">
        <v>199614190043.04999</v>
      </c>
    </row>
    <row r="600" spans="2:3" x14ac:dyDescent="0.3">
      <c r="B600" s="26">
        <v>44699</v>
      </c>
      <c r="C600" s="25">
        <v>201572839606.07001</v>
      </c>
    </row>
    <row r="601" spans="2:3" x14ac:dyDescent="0.3">
      <c r="B601" s="26">
        <v>44700</v>
      </c>
      <c r="C601" s="25">
        <v>200585596231.29001</v>
      </c>
    </row>
    <row r="602" spans="2:3" x14ac:dyDescent="0.3">
      <c r="B602" s="26">
        <v>44701</v>
      </c>
      <c r="C602" s="25">
        <v>200378447359.01999</v>
      </c>
    </row>
    <row r="603" spans="2:3" x14ac:dyDescent="0.3">
      <c r="B603" s="26">
        <v>44704</v>
      </c>
      <c r="C603" s="25">
        <v>200856489744.28</v>
      </c>
    </row>
    <row r="604" spans="2:3" x14ac:dyDescent="0.3">
      <c r="B604" s="26">
        <v>44705</v>
      </c>
      <c r="C604" s="25">
        <v>202011904541.25</v>
      </c>
    </row>
    <row r="605" spans="2:3" x14ac:dyDescent="0.3">
      <c r="B605" s="26">
        <v>44706</v>
      </c>
      <c r="C605" s="25">
        <v>201322595514.26999</v>
      </c>
    </row>
    <row r="606" spans="2:3" x14ac:dyDescent="0.3">
      <c r="B606" s="26">
        <v>44707</v>
      </c>
      <c r="C606" s="25">
        <v>201987436081.92001</v>
      </c>
    </row>
    <row r="607" spans="2:3" x14ac:dyDescent="0.3">
      <c r="B607" s="26">
        <v>44708</v>
      </c>
      <c r="C607" s="25">
        <v>202511162987.66</v>
      </c>
    </row>
    <row r="608" spans="2:3" x14ac:dyDescent="0.3">
      <c r="B608" s="26">
        <v>44711</v>
      </c>
      <c r="C608" s="25">
        <v>203429107586.91</v>
      </c>
    </row>
    <row r="609" spans="2:3" x14ac:dyDescent="0.3">
      <c r="B609" s="26">
        <v>44712</v>
      </c>
      <c r="C609" s="25">
        <v>203680977879.88</v>
      </c>
    </row>
    <row r="610" spans="2:3" x14ac:dyDescent="0.3">
      <c r="B610" s="26">
        <v>44714</v>
      </c>
      <c r="C610" s="25">
        <v>203401996238.39999</v>
      </c>
    </row>
    <row r="611" spans="2:3" x14ac:dyDescent="0.3">
      <c r="B611" s="26">
        <v>44715</v>
      </c>
      <c r="C611" s="25">
        <v>202718374364.32999</v>
      </c>
    </row>
    <row r="612" spans="2:3" x14ac:dyDescent="0.3">
      <c r="B612" s="26">
        <v>44718</v>
      </c>
      <c r="C612" s="25">
        <v>204743107417.10999</v>
      </c>
    </row>
    <row r="613" spans="2:3" x14ac:dyDescent="0.3">
      <c r="B613" s="26">
        <v>44719</v>
      </c>
      <c r="C613" s="25">
        <v>205345857288.01999</v>
      </c>
    </row>
    <row r="614" spans="2:3" x14ac:dyDescent="0.3">
      <c r="B614" s="26">
        <v>44720</v>
      </c>
      <c r="C614" s="25">
        <v>205439144352.67999</v>
      </c>
    </row>
    <row r="615" spans="2:3" x14ac:dyDescent="0.3">
      <c r="B615" s="26">
        <v>44721</v>
      </c>
      <c r="C615" s="25">
        <v>204644271705.45999</v>
      </c>
    </row>
    <row r="616" spans="2:3" x14ac:dyDescent="0.3">
      <c r="B616" s="26">
        <v>44722</v>
      </c>
      <c r="C616" s="25">
        <v>200233918504.29001</v>
      </c>
    </row>
    <row r="617" spans="2:3" x14ac:dyDescent="0.3">
      <c r="B617" s="26">
        <v>44726</v>
      </c>
      <c r="C617" s="25">
        <v>194628503682.82001</v>
      </c>
    </row>
    <row r="618" spans="2:3" x14ac:dyDescent="0.3">
      <c r="B618" s="26">
        <v>44727</v>
      </c>
      <c r="C618" s="25">
        <v>196637565582.37</v>
      </c>
    </row>
    <row r="619" spans="2:3" x14ac:dyDescent="0.3">
      <c r="B619" s="26">
        <v>44728</v>
      </c>
      <c r="C619" s="25">
        <v>194649015990.47</v>
      </c>
    </row>
    <row r="620" spans="2:3" x14ac:dyDescent="0.3">
      <c r="B620" s="26">
        <v>44729</v>
      </c>
      <c r="C620" s="25">
        <v>196589565286.85999</v>
      </c>
    </row>
    <row r="621" spans="2:3" x14ac:dyDescent="0.3">
      <c r="B621" s="26">
        <v>44732</v>
      </c>
      <c r="C621" s="25">
        <v>198782833065.53</v>
      </c>
    </row>
    <row r="622" spans="2:3" x14ac:dyDescent="0.3">
      <c r="B622" s="26">
        <v>44733</v>
      </c>
      <c r="C622" s="25">
        <v>200642519330.04999</v>
      </c>
    </row>
    <row r="623" spans="2:3" x14ac:dyDescent="0.3">
      <c r="B623" s="26">
        <v>44734</v>
      </c>
      <c r="C623" s="25">
        <v>199660938894.22</v>
      </c>
    </row>
    <row r="624" spans="2:3" x14ac:dyDescent="0.3">
      <c r="B624" s="26">
        <v>44735</v>
      </c>
      <c r="C624" s="25">
        <v>196040441779.23999</v>
      </c>
    </row>
    <row r="625" spans="2:3" x14ac:dyDescent="0.3">
      <c r="B625" s="26">
        <v>44736</v>
      </c>
      <c r="C625" s="25">
        <v>197827101968.57999</v>
      </c>
    </row>
    <row r="626" spans="2:3" x14ac:dyDescent="0.3">
      <c r="B626" s="26">
        <v>44739</v>
      </c>
      <c r="C626" s="25">
        <v>199182949617.66</v>
      </c>
    </row>
    <row r="627" spans="2:3" x14ac:dyDescent="0.3">
      <c r="B627" s="26">
        <v>44740</v>
      </c>
      <c r="C627" s="25">
        <v>200012439686.87</v>
      </c>
    </row>
    <row r="628" spans="2:3" x14ac:dyDescent="0.3">
      <c r="B628" s="26">
        <v>44741</v>
      </c>
      <c r="C628" s="25">
        <v>197663616574.85001</v>
      </c>
    </row>
    <row r="629" spans="2:3" x14ac:dyDescent="0.3">
      <c r="B629" s="26">
        <v>44742</v>
      </c>
      <c r="C629" s="25">
        <v>193242420351.34</v>
      </c>
    </row>
    <row r="630" spans="2:3" x14ac:dyDescent="0.3">
      <c r="B630" s="26">
        <v>44743</v>
      </c>
      <c r="C630" s="25">
        <v>193112998139.70001</v>
      </c>
    </row>
    <row r="631" spans="2:3" x14ac:dyDescent="0.3">
      <c r="B631" s="26">
        <v>44746</v>
      </c>
      <c r="C631" s="25">
        <v>192719411002.66</v>
      </c>
    </row>
    <row r="632" spans="2:3" x14ac:dyDescent="0.3">
      <c r="B632" s="26">
        <v>44747</v>
      </c>
      <c r="C632" s="25">
        <v>186953092901.07999</v>
      </c>
    </row>
    <row r="633" spans="2:3" x14ac:dyDescent="0.3">
      <c r="B633" s="26">
        <v>44748</v>
      </c>
      <c r="C633" s="25">
        <v>187243020787.34</v>
      </c>
    </row>
    <row r="634" spans="2:3" x14ac:dyDescent="0.3">
      <c r="B634" s="26">
        <v>44749</v>
      </c>
      <c r="C634" s="25">
        <v>188639081117.54999</v>
      </c>
    </row>
    <row r="635" spans="2:3" x14ac:dyDescent="0.3">
      <c r="B635" s="26">
        <v>44750</v>
      </c>
      <c r="C635" s="25">
        <v>190234849548.92999</v>
      </c>
    </row>
    <row r="636" spans="2:3" x14ac:dyDescent="0.3">
      <c r="B636" s="26">
        <v>44753</v>
      </c>
      <c r="C636" s="25">
        <v>189122235695.70001</v>
      </c>
    </row>
    <row r="637" spans="2:3" x14ac:dyDescent="0.3">
      <c r="B637" s="26">
        <v>44754</v>
      </c>
      <c r="C637" s="25">
        <v>186806423682.59</v>
      </c>
    </row>
    <row r="638" spans="2:3" x14ac:dyDescent="0.3">
      <c r="B638" s="26">
        <v>44755</v>
      </c>
      <c r="C638" s="25">
        <v>185269797350.75</v>
      </c>
    </row>
    <row r="639" spans="2:3" x14ac:dyDescent="0.3">
      <c r="B639" s="26">
        <v>44756</v>
      </c>
      <c r="C639" s="25">
        <v>185520612018.60001</v>
      </c>
    </row>
    <row r="640" spans="2:3" x14ac:dyDescent="0.3">
      <c r="B640" s="26">
        <v>44757</v>
      </c>
      <c r="C640" s="25">
        <v>186985344522.88</v>
      </c>
    </row>
    <row r="641" spans="2:3" x14ac:dyDescent="0.3">
      <c r="B641" s="26">
        <v>44760</v>
      </c>
      <c r="C641" s="25">
        <v>189121613111.09</v>
      </c>
    </row>
    <row r="642" spans="2:3" x14ac:dyDescent="0.3">
      <c r="B642" s="26">
        <v>44761</v>
      </c>
      <c r="C642" s="25">
        <v>189439179558.84</v>
      </c>
    </row>
    <row r="643" spans="2:3" x14ac:dyDescent="0.3">
      <c r="B643" s="26">
        <v>44762</v>
      </c>
      <c r="C643" s="25">
        <v>189864136443.92001</v>
      </c>
    </row>
    <row r="644" spans="2:3" x14ac:dyDescent="0.3">
      <c r="B644" s="26">
        <v>44763</v>
      </c>
      <c r="C644" s="25">
        <v>190645853135.38</v>
      </c>
    </row>
    <row r="645" spans="2:3" x14ac:dyDescent="0.3">
      <c r="B645" s="26">
        <v>44764</v>
      </c>
      <c r="C645" s="25">
        <v>190313993839.41</v>
      </c>
    </row>
    <row r="646" spans="2:3" x14ac:dyDescent="0.3">
      <c r="B646" s="26">
        <v>44767</v>
      </c>
      <c r="C646" s="25">
        <v>192024805702.70001</v>
      </c>
    </row>
    <row r="647" spans="2:3" x14ac:dyDescent="0.3">
      <c r="B647" s="26">
        <v>44768</v>
      </c>
      <c r="C647" s="25">
        <v>191637180178.66</v>
      </c>
    </row>
    <row r="648" spans="2:3" x14ac:dyDescent="0.3">
      <c r="B648" s="26">
        <v>44769</v>
      </c>
      <c r="C648" s="25">
        <v>194501559397.60001</v>
      </c>
    </row>
    <row r="649" spans="2:3" x14ac:dyDescent="0.3">
      <c r="B649" s="26">
        <v>44770</v>
      </c>
      <c r="C649" s="25">
        <v>195352067947.5</v>
      </c>
    </row>
    <row r="650" spans="2:3" x14ac:dyDescent="0.3">
      <c r="B650" s="26">
        <v>44771</v>
      </c>
      <c r="C650" s="25">
        <v>196094497889.45001</v>
      </c>
    </row>
    <row r="651" spans="2:3" x14ac:dyDescent="0.3">
      <c r="B651" s="26">
        <v>44774</v>
      </c>
      <c r="C651" s="25">
        <v>195505977690.20999</v>
      </c>
    </row>
    <row r="652" spans="2:3" x14ac:dyDescent="0.3">
      <c r="B652" s="26">
        <v>44775</v>
      </c>
      <c r="C652" s="25">
        <v>193672606822.57999</v>
      </c>
    </row>
    <row r="653" spans="2:3" x14ac:dyDescent="0.3">
      <c r="B653" s="26">
        <v>44776</v>
      </c>
      <c r="C653" s="25">
        <v>194077186454.26001</v>
      </c>
    </row>
    <row r="654" spans="2:3" x14ac:dyDescent="0.3">
      <c r="B654" s="26">
        <v>44777</v>
      </c>
      <c r="C654" s="25">
        <v>195463261363.10001</v>
      </c>
    </row>
    <row r="655" spans="2:3" x14ac:dyDescent="0.3">
      <c r="B655" s="26">
        <v>44778</v>
      </c>
      <c r="C655" s="25">
        <v>196572292190.45999</v>
      </c>
    </row>
    <row r="656" spans="2:3" x14ac:dyDescent="0.3">
      <c r="B656" s="26">
        <v>44781</v>
      </c>
      <c r="C656" s="25">
        <v>196701568349.04001</v>
      </c>
    </row>
    <row r="657" spans="2:3" x14ac:dyDescent="0.3">
      <c r="B657" s="26">
        <v>44782</v>
      </c>
      <c r="C657" s="25">
        <v>196532379481.48001</v>
      </c>
    </row>
    <row r="658" spans="2:3" x14ac:dyDescent="0.3">
      <c r="B658" s="26">
        <v>44783</v>
      </c>
      <c r="C658" s="25">
        <v>194879699823.56</v>
      </c>
    </row>
    <row r="659" spans="2:3" x14ac:dyDescent="0.3">
      <c r="B659" s="26">
        <v>44784</v>
      </c>
      <c r="C659" s="25">
        <v>196221341743.98999</v>
      </c>
    </row>
    <row r="660" spans="2:3" x14ac:dyDescent="0.3">
      <c r="B660" s="26">
        <v>44785</v>
      </c>
      <c r="C660" s="25">
        <v>196882152579.78</v>
      </c>
    </row>
    <row r="661" spans="2:3" x14ac:dyDescent="0.3">
      <c r="B661" s="26">
        <v>44789</v>
      </c>
      <c r="C661" s="25">
        <v>196029258199.07999</v>
      </c>
    </row>
    <row r="662" spans="2:3" x14ac:dyDescent="0.3">
      <c r="B662" s="26">
        <v>44790</v>
      </c>
      <c r="C662" s="25">
        <v>193218810874.10999</v>
      </c>
    </row>
    <row r="663" spans="2:3" x14ac:dyDescent="0.3">
      <c r="B663" s="26">
        <v>44791</v>
      </c>
      <c r="C663" s="25">
        <v>193686762645.67999</v>
      </c>
    </row>
    <row r="664" spans="2:3" x14ac:dyDescent="0.3">
      <c r="B664" s="26">
        <v>44792</v>
      </c>
      <c r="C664" s="25">
        <v>192584985504.20999</v>
      </c>
    </row>
    <row r="665" spans="2:3" x14ac:dyDescent="0.3">
      <c r="B665" s="26">
        <v>44795</v>
      </c>
      <c r="C665" s="25">
        <v>189375519199.45001</v>
      </c>
    </row>
    <row r="666" spans="2:3" x14ac:dyDescent="0.3">
      <c r="B666" s="26">
        <v>44796</v>
      </c>
      <c r="C666" s="25">
        <v>188275617063.48999</v>
      </c>
    </row>
    <row r="667" spans="2:3" x14ac:dyDescent="0.3">
      <c r="B667" s="26">
        <v>44797</v>
      </c>
      <c r="C667" s="25">
        <v>186868399593.67999</v>
      </c>
    </row>
    <row r="668" spans="2:3" x14ac:dyDescent="0.3">
      <c r="B668" s="26">
        <v>44798</v>
      </c>
      <c r="C668" s="25">
        <v>186827372235.44</v>
      </c>
    </row>
    <row r="669" spans="2:3" x14ac:dyDescent="0.3">
      <c r="B669" s="26">
        <v>44799</v>
      </c>
      <c r="C669" s="25">
        <v>186180038130.04001</v>
      </c>
    </row>
    <row r="670" spans="2:3" x14ac:dyDescent="0.3">
      <c r="B670" s="26">
        <v>44802</v>
      </c>
      <c r="C670" s="25">
        <v>184537176107.95001</v>
      </c>
    </row>
    <row r="671" spans="2:3" x14ac:dyDescent="0.3">
      <c r="B671" s="26">
        <v>44803</v>
      </c>
      <c r="C671" s="25">
        <v>185675326601.17999</v>
      </c>
    </row>
    <row r="672" spans="2:3" x14ac:dyDescent="0.3">
      <c r="B672" s="26">
        <v>44804</v>
      </c>
      <c r="C672" s="25">
        <v>185093263965.25</v>
      </c>
    </row>
    <row r="673" spans="2:3" x14ac:dyDescent="0.3">
      <c r="B673" s="26">
        <v>44805</v>
      </c>
      <c r="C673" s="25">
        <v>180889622904.67001</v>
      </c>
    </row>
    <row r="674" spans="2:3" x14ac:dyDescent="0.3">
      <c r="B674" s="26">
        <v>44806</v>
      </c>
      <c r="C674" s="25">
        <v>181558196596.91</v>
      </c>
    </row>
    <row r="675" spans="2:3" x14ac:dyDescent="0.3">
      <c r="B675" s="26">
        <v>44809</v>
      </c>
      <c r="C675" s="25">
        <v>183516115016.25</v>
      </c>
    </row>
    <row r="676" spans="2:3" x14ac:dyDescent="0.3">
      <c r="B676" s="26">
        <v>44810</v>
      </c>
      <c r="C676" s="25">
        <v>184638615218.89999</v>
      </c>
    </row>
    <row r="677" spans="2:3" x14ac:dyDescent="0.3">
      <c r="B677" s="26">
        <v>44811</v>
      </c>
      <c r="C677" s="25">
        <v>183915660016.45999</v>
      </c>
    </row>
    <row r="678" spans="2:3" x14ac:dyDescent="0.3">
      <c r="B678" s="26">
        <v>44812</v>
      </c>
      <c r="C678" s="25">
        <v>185936668101.28</v>
      </c>
    </row>
    <row r="679" spans="2:3" x14ac:dyDescent="0.3">
      <c r="B679" s="26">
        <v>44813</v>
      </c>
      <c r="C679" s="25">
        <v>186597313781.45999</v>
      </c>
    </row>
    <row r="680" spans="2:3" x14ac:dyDescent="0.3">
      <c r="B680" s="26">
        <v>44816</v>
      </c>
      <c r="C680" s="25">
        <v>189119432777.07999</v>
      </c>
    </row>
    <row r="681" spans="2:3" x14ac:dyDescent="0.3">
      <c r="B681" s="26">
        <v>44817</v>
      </c>
      <c r="C681" s="25">
        <v>189059959682.38</v>
      </c>
    </row>
    <row r="682" spans="2:3" x14ac:dyDescent="0.3">
      <c r="B682" s="26">
        <v>44818</v>
      </c>
      <c r="C682" s="25">
        <v>188525483692.09</v>
      </c>
    </row>
    <row r="683" spans="2:3" x14ac:dyDescent="0.3">
      <c r="B683" s="26">
        <v>44819</v>
      </c>
      <c r="C683" s="25">
        <v>190665087919.35001</v>
      </c>
    </row>
    <row r="684" spans="2:3" x14ac:dyDescent="0.3">
      <c r="B684" s="26">
        <v>44820</v>
      </c>
      <c r="C684" s="25">
        <v>189002177679.67999</v>
      </c>
    </row>
    <row r="685" spans="2:3" x14ac:dyDescent="0.3">
      <c r="B685" s="26">
        <v>44823</v>
      </c>
      <c r="C685" s="25">
        <v>185667466351.22</v>
      </c>
    </row>
    <row r="686" spans="2:3" x14ac:dyDescent="0.3">
      <c r="B686" s="26">
        <v>44824</v>
      </c>
      <c r="C686" s="25">
        <v>185806565514.79001</v>
      </c>
    </row>
    <row r="687" spans="2:3" x14ac:dyDescent="0.3">
      <c r="B687" s="26">
        <v>44825</v>
      </c>
      <c r="C687" s="25">
        <v>182155659016.39999</v>
      </c>
    </row>
    <row r="688" spans="2:3" x14ac:dyDescent="0.3">
      <c r="B688" s="26">
        <v>44826</v>
      </c>
      <c r="C688" s="25">
        <v>180750047629.88</v>
      </c>
    </row>
    <row r="689" spans="2:3" x14ac:dyDescent="0.3">
      <c r="B689" s="26">
        <v>44827</v>
      </c>
      <c r="C689" s="25">
        <v>174207043325.78</v>
      </c>
    </row>
    <row r="690" spans="2:3" x14ac:dyDescent="0.3">
      <c r="B690" s="26">
        <v>44830</v>
      </c>
      <c r="C690" s="25">
        <v>170718970776.12</v>
      </c>
    </row>
    <row r="691" spans="2:3" x14ac:dyDescent="0.3">
      <c r="B691" s="26">
        <v>44831</v>
      </c>
      <c r="C691" s="25">
        <v>171920995090.31</v>
      </c>
    </row>
    <row r="692" spans="2:3" x14ac:dyDescent="0.3">
      <c r="B692" s="26">
        <v>44832</v>
      </c>
      <c r="C692" s="25">
        <v>169758401227.42001</v>
      </c>
    </row>
    <row r="693" spans="2:3" x14ac:dyDescent="0.3">
      <c r="B693" s="26">
        <v>44833</v>
      </c>
      <c r="C693" s="25">
        <v>167526216967.41</v>
      </c>
    </row>
    <row r="694" spans="2:3" x14ac:dyDescent="0.3">
      <c r="B694" s="26">
        <v>44834</v>
      </c>
      <c r="C694" s="25">
        <v>171322753223.82001</v>
      </c>
    </row>
    <row r="695" spans="2:3" x14ac:dyDescent="0.3">
      <c r="B695" s="26">
        <v>44837</v>
      </c>
      <c r="C695" s="25">
        <v>173241197976.10001</v>
      </c>
    </row>
    <row r="696" spans="2:3" x14ac:dyDescent="0.3">
      <c r="B696" s="26">
        <v>44838</v>
      </c>
      <c r="C696" s="25">
        <v>177448993042.13</v>
      </c>
    </row>
    <row r="697" spans="2:3" x14ac:dyDescent="0.3">
      <c r="B697" s="26">
        <v>44839</v>
      </c>
      <c r="C697" s="25">
        <v>177009186833.09</v>
      </c>
    </row>
    <row r="698" spans="2:3" x14ac:dyDescent="0.3">
      <c r="B698" s="26">
        <v>44840</v>
      </c>
      <c r="C698" s="25">
        <v>176867489449.59</v>
      </c>
    </row>
    <row r="699" spans="2:3" x14ac:dyDescent="0.3">
      <c r="B699" s="26">
        <v>44841</v>
      </c>
      <c r="C699" s="25">
        <v>176833517414.35999</v>
      </c>
    </row>
    <row r="700" spans="2:3" x14ac:dyDescent="0.3">
      <c r="B700" s="26">
        <v>44844</v>
      </c>
      <c r="C700" s="25">
        <v>176177381944.95001</v>
      </c>
    </row>
    <row r="701" spans="2:3" x14ac:dyDescent="0.3">
      <c r="B701" s="26">
        <v>44845</v>
      </c>
      <c r="C701" s="25">
        <v>172803453881.82999</v>
      </c>
    </row>
    <row r="702" spans="2:3" x14ac:dyDescent="0.3">
      <c r="B702" s="26">
        <v>44846</v>
      </c>
      <c r="C702" s="25">
        <v>172973997618.37</v>
      </c>
    </row>
    <row r="703" spans="2:3" x14ac:dyDescent="0.3">
      <c r="B703" s="26">
        <v>44847</v>
      </c>
      <c r="C703" s="25">
        <v>173323958358.48001</v>
      </c>
    </row>
    <row r="704" spans="2:3" x14ac:dyDescent="0.3">
      <c r="B704" s="26">
        <v>44848</v>
      </c>
      <c r="C704" s="25">
        <v>175151575228.56</v>
      </c>
    </row>
    <row r="705" spans="2:3" x14ac:dyDescent="0.3">
      <c r="B705" s="26">
        <v>44851</v>
      </c>
      <c r="C705" s="25">
        <v>176284219301.29001</v>
      </c>
    </row>
    <row r="706" spans="2:3" x14ac:dyDescent="0.3">
      <c r="B706" s="26">
        <v>44852</v>
      </c>
      <c r="C706" s="25">
        <v>179200996418.35001</v>
      </c>
    </row>
    <row r="707" spans="2:3" x14ac:dyDescent="0.3">
      <c r="B707" s="26">
        <v>44853</v>
      </c>
      <c r="C707" s="25">
        <v>177343579127.25</v>
      </c>
    </row>
    <row r="708" spans="2:3" x14ac:dyDescent="0.3">
      <c r="B708" s="26">
        <v>44854</v>
      </c>
      <c r="C708" s="25">
        <v>177586645840.14001</v>
      </c>
    </row>
    <row r="709" spans="2:3" x14ac:dyDescent="0.3">
      <c r="B709" s="26">
        <v>44855</v>
      </c>
      <c r="C709" s="25">
        <v>177309209439.01001</v>
      </c>
    </row>
    <row r="710" spans="2:3" x14ac:dyDescent="0.3">
      <c r="B710" s="26">
        <v>44858</v>
      </c>
      <c r="C710" s="25">
        <v>176821261938.26999</v>
      </c>
    </row>
    <row r="711" spans="2:3" x14ac:dyDescent="0.3">
      <c r="B711" s="26">
        <v>44859</v>
      </c>
      <c r="C711" s="25">
        <v>177525854382.56</v>
      </c>
    </row>
    <row r="712" spans="2:3" x14ac:dyDescent="0.3">
      <c r="B712" s="26">
        <v>44860</v>
      </c>
      <c r="C712" s="25">
        <v>177487280120.85999</v>
      </c>
    </row>
    <row r="713" spans="2:3" x14ac:dyDescent="0.3">
      <c r="B713" s="26">
        <v>44861</v>
      </c>
      <c r="C713" s="25">
        <v>177169216571</v>
      </c>
    </row>
    <row r="714" spans="2:3" x14ac:dyDescent="0.3">
      <c r="B714" s="26">
        <v>44862</v>
      </c>
      <c r="C714" s="25">
        <v>178435009751.06</v>
      </c>
    </row>
    <row r="715" spans="2:3" x14ac:dyDescent="0.3">
      <c r="B715" s="26">
        <v>44865</v>
      </c>
      <c r="C715" s="25">
        <v>177798200638.53</v>
      </c>
    </row>
    <row r="716" spans="2:3" x14ac:dyDescent="0.3">
      <c r="B716" s="26">
        <v>44866</v>
      </c>
      <c r="C716" s="25">
        <v>177067099422.89001</v>
      </c>
    </row>
    <row r="717" spans="2:3" x14ac:dyDescent="0.3">
      <c r="B717" s="26">
        <v>44867</v>
      </c>
      <c r="C717" s="25">
        <v>177908298025.60999</v>
      </c>
    </row>
    <row r="718" spans="2:3" x14ac:dyDescent="0.3">
      <c r="B718" s="26">
        <v>44868</v>
      </c>
      <c r="C718" s="25">
        <v>180409863460.01001</v>
      </c>
    </row>
    <row r="719" spans="2:3" x14ac:dyDescent="0.3">
      <c r="B719" s="26">
        <v>44869</v>
      </c>
      <c r="C719" s="25">
        <v>185704733208.26001</v>
      </c>
    </row>
    <row r="720" spans="2:3" x14ac:dyDescent="0.3">
      <c r="B720" s="26">
        <v>44872</v>
      </c>
      <c r="C720" s="25">
        <v>188242653320.92001</v>
      </c>
    </row>
    <row r="721" spans="2:3" x14ac:dyDescent="0.3">
      <c r="B721" s="26">
        <v>44873</v>
      </c>
      <c r="C721" s="25">
        <v>191140949919.39001</v>
      </c>
    </row>
    <row r="722" spans="2:3" x14ac:dyDescent="0.3">
      <c r="B722" s="26">
        <v>44874</v>
      </c>
      <c r="C722" s="25">
        <v>190250238732.44</v>
      </c>
    </row>
    <row r="723" spans="2:3" x14ac:dyDescent="0.3">
      <c r="B723" s="26">
        <v>44875</v>
      </c>
      <c r="C723" s="25">
        <v>192082895104.89001</v>
      </c>
    </row>
    <row r="724" spans="2:3" x14ac:dyDescent="0.3">
      <c r="B724" s="26">
        <v>44876</v>
      </c>
      <c r="C724" s="25">
        <v>193372696092.82001</v>
      </c>
    </row>
    <row r="725" spans="2:3" x14ac:dyDescent="0.3">
      <c r="B725" s="26">
        <v>44879</v>
      </c>
      <c r="C725" s="25">
        <v>195117078461.60999</v>
      </c>
    </row>
    <row r="726" spans="2:3" x14ac:dyDescent="0.3">
      <c r="B726" s="26">
        <v>44880</v>
      </c>
      <c r="C726" s="25">
        <v>195934820993.35001</v>
      </c>
    </row>
    <row r="727" spans="2:3" x14ac:dyDescent="0.3">
      <c r="B727" s="26">
        <v>44881</v>
      </c>
      <c r="C727" s="25">
        <v>195194634872.14001</v>
      </c>
    </row>
    <row r="728" spans="2:3" x14ac:dyDescent="0.3">
      <c r="B728" s="26">
        <v>44882</v>
      </c>
      <c r="C728" s="25">
        <v>196836727126.5</v>
      </c>
    </row>
    <row r="729" spans="2:3" x14ac:dyDescent="0.3">
      <c r="B729" s="26">
        <v>44883</v>
      </c>
      <c r="C729" s="25">
        <v>196563221940.48001</v>
      </c>
    </row>
    <row r="730" spans="2:3" x14ac:dyDescent="0.3">
      <c r="B730" s="26">
        <v>44886</v>
      </c>
      <c r="C730" s="25">
        <v>196476217873.23999</v>
      </c>
    </row>
    <row r="731" spans="2:3" x14ac:dyDescent="0.3">
      <c r="B731" s="26">
        <v>44887</v>
      </c>
      <c r="C731" s="25">
        <v>196065598053</v>
      </c>
    </row>
    <row r="732" spans="2:3" x14ac:dyDescent="0.3">
      <c r="B732" s="26">
        <v>44888</v>
      </c>
      <c r="C732" s="25">
        <v>196118654628.07999</v>
      </c>
    </row>
    <row r="733" spans="2:3" x14ac:dyDescent="0.3">
      <c r="B733" s="26">
        <v>44889</v>
      </c>
      <c r="C733" s="25">
        <v>196808262985.13</v>
      </c>
    </row>
    <row r="734" spans="2:3" x14ac:dyDescent="0.3">
      <c r="B734" s="26">
        <v>44890</v>
      </c>
      <c r="C734" s="25">
        <v>197363635042.97</v>
      </c>
    </row>
    <row r="735" spans="2:3" x14ac:dyDescent="0.3">
      <c r="B735" s="26">
        <v>44893</v>
      </c>
      <c r="C735" s="25">
        <v>195773954293.37</v>
      </c>
    </row>
    <row r="736" spans="2:3" x14ac:dyDescent="0.3">
      <c r="B736" s="26">
        <v>44894</v>
      </c>
      <c r="C736" s="25">
        <v>197718121749.89001</v>
      </c>
    </row>
    <row r="737" spans="2:3" x14ac:dyDescent="0.3">
      <c r="B737" s="26">
        <v>44897</v>
      </c>
      <c r="C737" s="25">
        <v>198428478574.07001</v>
      </c>
    </row>
    <row r="738" spans="2:3" x14ac:dyDescent="0.3">
      <c r="B738" s="26">
        <v>44900</v>
      </c>
      <c r="C738" s="25">
        <v>201198749805.23999</v>
      </c>
    </row>
    <row r="739" spans="2:3" x14ac:dyDescent="0.3">
      <c r="B739" s="26">
        <v>44901</v>
      </c>
      <c r="C739" s="25">
        <v>202544136470.26001</v>
      </c>
    </row>
    <row r="740" spans="2:3" x14ac:dyDescent="0.3">
      <c r="B740" s="26">
        <v>44902</v>
      </c>
      <c r="C740" s="25">
        <v>201870567788.84</v>
      </c>
    </row>
    <row r="741" spans="2:3" x14ac:dyDescent="0.3">
      <c r="B741" s="26">
        <v>44903</v>
      </c>
      <c r="C741" s="25">
        <v>201034259817.17001</v>
      </c>
    </row>
    <row r="742" spans="2:3" x14ac:dyDescent="0.3">
      <c r="B742" s="26">
        <v>44904</v>
      </c>
      <c r="C742" s="25">
        <v>201208459928.57999</v>
      </c>
    </row>
    <row r="743" spans="2:3" x14ac:dyDescent="0.3">
      <c r="B743" s="26">
        <v>44907</v>
      </c>
      <c r="C743" s="25">
        <v>200393948717.41</v>
      </c>
    </row>
    <row r="744" spans="2:3" x14ac:dyDescent="0.3">
      <c r="B744" s="26">
        <v>44908</v>
      </c>
      <c r="C744" s="25">
        <v>198718442205.62</v>
      </c>
    </row>
    <row r="745" spans="2:3" x14ac:dyDescent="0.3">
      <c r="B745" s="26">
        <v>44909</v>
      </c>
      <c r="C745" s="25">
        <v>196576391681.34</v>
      </c>
    </row>
    <row r="746" spans="2:3" x14ac:dyDescent="0.3">
      <c r="B746" s="26">
        <v>44910</v>
      </c>
      <c r="C746" s="25">
        <v>196164168843.48999</v>
      </c>
    </row>
    <row r="747" spans="2:3" x14ac:dyDescent="0.3">
      <c r="B747" s="26">
        <v>44911</v>
      </c>
      <c r="C747" s="25">
        <v>196731597705.5</v>
      </c>
    </row>
    <row r="748" spans="2:3" x14ac:dyDescent="0.3">
      <c r="B748" s="26">
        <v>44914</v>
      </c>
      <c r="C748" s="25">
        <v>198914057152.22</v>
      </c>
    </row>
    <row r="749" spans="2:3" x14ac:dyDescent="0.3">
      <c r="B749" s="26">
        <v>44915</v>
      </c>
      <c r="C749" s="25">
        <v>200076641090.57999</v>
      </c>
    </row>
    <row r="750" spans="2:3" x14ac:dyDescent="0.3">
      <c r="B750" s="26">
        <v>44916</v>
      </c>
      <c r="C750" s="25">
        <v>201137667631.34</v>
      </c>
    </row>
    <row r="751" spans="2:3" x14ac:dyDescent="0.3">
      <c r="B751" s="26">
        <v>44917</v>
      </c>
      <c r="C751" s="25">
        <v>201659400960.63</v>
      </c>
    </row>
    <row r="752" spans="2:3" x14ac:dyDescent="0.3">
      <c r="B752" s="26">
        <v>44918</v>
      </c>
      <c r="C752" s="25">
        <v>201115105586.14999</v>
      </c>
    </row>
    <row r="753" spans="2:3" x14ac:dyDescent="0.3">
      <c r="B753" s="26">
        <v>44922</v>
      </c>
      <c r="C753" s="25">
        <v>202203086494.06</v>
      </c>
    </row>
    <row r="754" spans="2:3" x14ac:dyDescent="0.3">
      <c r="B754" s="26">
        <v>44923</v>
      </c>
      <c r="C754" s="25">
        <v>197393123880.20001</v>
      </c>
    </row>
    <row r="755" spans="2:3" x14ac:dyDescent="0.3">
      <c r="B755" s="26">
        <v>44924</v>
      </c>
      <c r="C755" s="25">
        <v>197295766968.44</v>
      </c>
    </row>
    <row r="756" spans="2:3" x14ac:dyDescent="0.3">
      <c r="B756" s="26">
        <v>44925</v>
      </c>
      <c r="C756" s="25">
        <v>197182069439.98001</v>
      </c>
    </row>
    <row r="757" spans="2:3" x14ac:dyDescent="0.3">
      <c r="B757" s="26">
        <v>44929</v>
      </c>
      <c r="C757" s="25">
        <v>202816422152.82999</v>
      </c>
    </row>
    <row r="758" spans="2:3" x14ac:dyDescent="0.3">
      <c r="B758" s="26">
        <v>44930</v>
      </c>
      <c r="C758" s="25">
        <v>205226161058.42999</v>
      </c>
    </row>
    <row r="759" spans="2:3" x14ac:dyDescent="0.3">
      <c r="B759" s="26">
        <v>44931</v>
      </c>
      <c r="C759" s="25">
        <v>206322838324.85001</v>
      </c>
    </row>
    <row r="760" spans="2:3" x14ac:dyDescent="0.3">
      <c r="B760" s="26">
        <v>44932</v>
      </c>
      <c r="C760" s="25">
        <v>206592271913.59</v>
      </c>
    </row>
    <row r="761" spans="2:3" x14ac:dyDescent="0.3">
      <c r="B761" s="26">
        <v>44935</v>
      </c>
      <c r="C761" s="25">
        <v>208622930098.92999</v>
      </c>
    </row>
    <row r="762" spans="2:3" x14ac:dyDescent="0.3">
      <c r="B762" s="26">
        <v>44936</v>
      </c>
      <c r="C762" s="25">
        <v>207343852730.14001</v>
      </c>
    </row>
    <row r="763" spans="2:3" x14ac:dyDescent="0.3">
      <c r="B763" s="26">
        <v>44937</v>
      </c>
      <c r="C763" s="25">
        <v>209075009748.85999</v>
      </c>
    </row>
    <row r="764" spans="2:3" x14ac:dyDescent="0.3">
      <c r="B764" s="26">
        <v>44938</v>
      </c>
      <c r="C764" s="25">
        <v>211421947942.10001</v>
      </c>
    </row>
    <row r="765" spans="2:3" x14ac:dyDescent="0.3">
      <c r="B765" s="26">
        <v>44939</v>
      </c>
      <c r="C765" s="25">
        <v>208859345514.29001</v>
      </c>
    </row>
    <row r="766" spans="2:3" x14ac:dyDescent="0.3">
      <c r="B766" s="26">
        <v>44942</v>
      </c>
      <c r="C766" s="25">
        <v>205995380004.76001</v>
      </c>
    </row>
    <row r="767" spans="2:3" x14ac:dyDescent="0.3">
      <c r="B767" s="26">
        <v>44943</v>
      </c>
      <c r="C767" s="25">
        <v>205065686281.75</v>
      </c>
    </row>
    <row r="768" spans="2:3" x14ac:dyDescent="0.3">
      <c r="B768" s="26">
        <v>44944</v>
      </c>
      <c r="C768" s="25">
        <v>208109382629.66</v>
      </c>
    </row>
    <row r="769" spans="2:3" x14ac:dyDescent="0.3">
      <c r="B769" s="26">
        <v>44945</v>
      </c>
      <c r="C769" s="25">
        <v>206988870113.17999</v>
      </c>
    </row>
    <row r="770" spans="2:3" x14ac:dyDescent="0.3">
      <c r="B770" s="26">
        <v>44946</v>
      </c>
      <c r="C770" s="25">
        <v>208338464377.70999</v>
      </c>
    </row>
    <row r="771" spans="2:3" x14ac:dyDescent="0.3">
      <c r="B771" s="26">
        <v>44949</v>
      </c>
      <c r="C771" s="25">
        <v>210236984745.75</v>
      </c>
    </row>
    <row r="772" spans="2:3" x14ac:dyDescent="0.3">
      <c r="B772" s="26">
        <v>44951</v>
      </c>
      <c r="C772" s="25">
        <v>210607118105.37</v>
      </c>
    </row>
    <row r="773" spans="2:3" x14ac:dyDescent="0.3">
      <c r="B773" s="26">
        <v>44952</v>
      </c>
      <c r="C773" s="25">
        <v>211238852361.69</v>
      </c>
    </row>
    <row r="774" spans="2:3" x14ac:dyDescent="0.3">
      <c r="B774" s="26">
        <v>44953</v>
      </c>
      <c r="C774" s="25">
        <v>210674821636.63</v>
      </c>
    </row>
    <row r="775" spans="2:3" x14ac:dyDescent="0.3">
      <c r="B775" s="26">
        <v>44956</v>
      </c>
      <c r="C775" s="25">
        <v>210169624344.25</v>
      </c>
    </row>
    <row r="776" spans="2:3" x14ac:dyDescent="0.3">
      <c r="B776" s="26">
        <v>44957</v>
      </c>
      <c r="C776" s="25">
        <v>212217230635.48001</v>
      </c>
    </row>
    <row r="777" spans="2:3" x14ac:dyDescent="0.3">
      <c r="B777" s="26">
        <v>44958</v>
      </c>
      <c r="C777" s="25">
        <v>213114172663.26001</v>
      </c>
    </row>
    <row r="778" spans="2:3" x14ac:dyDescent="0.3">
      <c r="B778" s="26">
        <v>44959</v>
      </c>
      <c r="C778" s="25">
        <v>214643923993.37</v>
      </c>
    </row>
    <row r="779" spans="2:3" x14ac:dyDescent="0.3">
      <c r="B779" s="26">
        <v>44960</v>
      </c>
      <c r="C779" s="25">
        <v>215296964801.20001</v>
      </c>
    </row>
    <row r="780" spans="2:3" x14ac:dyDescent="0.3">
      <c r="B780" s="26">
        <v>44963</v>
      </c>
      <c r="C780" s="25">
        <v>214438239559.45999</v>
      </c>
    </row>
    <row r="781" spans="2:3" x14ac:dyDescent="0.3">
      <c r="B781" s="26">
        <v>44964</v>
      </c>
      <c r="C781" s="25">
        <v>216037983717.95001</v>
      </c>
    </row>
    <row r="782" spans="2:3" x14ac:dyDescent="0.3">
      <c r="B782" s="26">
        <v>44965</v>
      </c>
      <c r="C782" s="25">
        <v>217104469940.95001</v>
      </c>
    </row>
    <row r="783" spans="2:3" x14ac:dyDescent="0.3">
      <c r="B783" s="26">
        <v>44966</v>
      </c>
      <c r="C783" s="25">
        <v>217825879579.91</v>
      </c>
    </row>
    <row r="784" spans="2:3" x14ac:dyDescent="0.3">
      <c r="B784" s="26">
        <v>44967</v>
      </c>
      <c r="C784" s="25">
        <v>215407801898.73001</v>
      </c>
    </row>
    <row r="785" spans="2:3" x14ac:dyDescent="0.3">
      <c r="B785" s="26">
        <v>44970</v>
      </c>
      <c r="C785" s="25">
        <v>217772289677.45001</v>
      </c>
    </row>
    <row r="786" spans="2:3" x14ac:dyDescent="0.3">
      <c r="B786" s="26">
        <v>44971</v>
      </c>
      <c r="C786" s="25">
        <v>217247238526.57001</v>
      </c>
    </row>
    <row r="787" spans="2:3" x14ac:dyDescent="0.3">
      <c r="B787" s="26">
        <v>44972</v>
      </c>
      <c r="C787" s="25">
        <v>217424237369.85001</v>
      </c>
    </row>
    <row r="788" spans="2:3" x14ac:dyDescent="0.3">
      <c r="B788" s="26">
        <v>44973</v>
      </c>
      <c r="C788" s="25">
        <v>217825798847.64001</v>
      </c>
    </row>
    <row r="789" spans="2:3" x14ac:dyDescent="0.3">
      <c r="B789" s="26">
        <v>44974</v>
      </c>
      <c r="C789" s="25">
        <v>217452308486.01001</v>
      </c>
    </row>
    <row r="790" spans="2:3" x14ac:dyDescent="0.3">
      <c r="B790" s="26">
        <v>44977</v>
      </c>
      <c r="C790" s="25">
        <v>217410658482.04001</v>
      </c>
    </row>
    <row r="791" spans="2:3" x14ac:dyDescent="0.3">
      <c r="B791" s="26">
        <v>44978</v>
      </c>
      <c r="C791" s="25">
        <v>216701391106.69</v>
      </c>
    </row>
    <row r="792" spans="2:3" x14ac:dyDescent="0.3">
      <c r="B792" s="26">
        <v>44979</v>
      </c>
      <c r="C792" s="25">
        <v>214311427685.42001</v>
      </c>
    </row>
    <row r="793" spans="2:3" x14ac:dyDescent="0.3">
      <c r="B793" s="26">
        <v>44980</v>
      </c>
      <c r="C793" s="25">
        <v>214975968055.20999</v>
      </c>
    </row>
    <row r="794" spans="2:3" x14ac:dyDescent="0.3">
      <c r="B794" s="26">
        <v>44981</v>
      </c>
      <c r="C794" s="25">
        <v>214565284581.48001</v>
      </c>
    </row>
    <row r="795" spans="2:3" x14ac:dyDescent="0.3">
      <c r="B795" s="26">
        <v>44984</v>
      </c>
      <c r="C795" s="25">
        <v>215966825869.63</v>
      </c>
    </row>
    <row r="796" spans="2:3" x14ac:dyDescent="0.3">
      <c r="B796" s="26">
        <v>44985</v>
      </c>
      <c r="C796" s="25">
        <v>219558255082.97</v>
      </c>
    </row>
    <row r="797" spans="2:3" x14ac:dyDescent="0.3">
      <c r="B797" s="26">
        <v>44986</v>
      </c>
      <c r="C797" s="25">
        <v>220143981630.95999</v>
      </c>
    </row>
    <row r="798" spans="2:3" x14ac:dyDescent="0.3">
      <c r="B798" s="26">
        <v>44987</v>
      </c>
      <c r="C798" s="25">
        <v>219334668590.97</v>
      </c>
    </row>
    <row r="799" spans="2:3" x14ac:dyDescent="0.3">
      <c r="B799" s="26">
        <v>44988</v>
      </c>
      <c r="C799" s="25">
        <v>220499293215.92999</v>
      </c>
    </row>
    <row r="800" spans="2:3" x14ac:dyDescent="0.3">
      <c r="B800" s="26">
        <v>44991</v>
      </c>
      <c r="C800" s="25">
        <v>222535540130.01999</v>
      </c>
    </row>
    <row r="801" spans="2:3" x14ac:dyDescent="0.3">
      <c r="B801" s="26">
        <v>44992</v>
      </c>
      <c r="C801" s="25">
        <v>221286953482.20001</v>
      </c>
    </row>
    <row r="802" spans="2:3" x14ac:dyDescent="0.3">
      <c r="B802" s="26">
        <v>44993</v>
      </c>
      <c r="C802" s="25">
        <v>220299354866.89001</v>
      </c>
    </row>
    <row r="803" spans="2:3" x14ac:dyDescent="0.3">
      <c r="B803" s="26">
        <v>44994</v>
      </c>
      <c r="C803" s="25">
        <v>220189672401.22</v>
      </c>
    </row>
    <row r="804" spans="2:3" x14ac:dyDescent="0.3">
      <c r="B804" s="26">
        <v>44995</v>
      </c>
      <c r="C804" s="25">
        <v>214994126344.97</v>
      </c>
    </row>
    <row r="805" spans="2:3" x14ac:dyDescent="0.3">
      <c r="B805" s="26">
        <v>44998</v>
      </c>
      <c r="C805" s="25">
        <v>209534718070.60001</v>
      </c>
    </row>
    <row r="806" spans="2:3" x14ac:dyDescent="0.3">
      <c r="B806" s="26">
        <v>44999</v>
      </c>
      <c r="C806" s="25">
        <v>213888533796.67001</v>
      </c>
    </row>
    <row r="807" spans="2:3" x14ac:dyDescent="0.3">
      <c r="B807" s="26">
        <v>45000</v>
      </c>
      <c r="C807" s="25">
        <v>205866354750.76001</v>
      </c>
    </row>
    <row r="808" spans="2:3" x14ac:dyDescent="0.3">
      <c r="B808" s="26">
        <v>45001</v>
      </c>
      <c r="C808" s="25">
        <v>204588144883.31</v>
      </c>
    </row>
    <row r="809" spans="2:3" x14ac:dyDescent="0.3">
      <c r="B809" s="26">
        <v>45002</v>
      </c>
      <c r="C809" s="25">
        <v>205213718807.14001</v>
      </c>
    </row>
    <row r="810" spans="2:3" x14ac:dyDescent="0.3">
      <c r="B810" s="26">
        <v>45005</v>
      </c>
      <c r="C810" s="25">
        <v>203821727680.73999</v>
      </c>
    </row>
    <row r="811" spans="2:3" x14ac:dyDescent="0.3">
      <c r="B811" s="26">
        <v>45006</v>
      </c>
      <c r="C811" s="25">
        <v>204794401265.54999</v>
      </c>
    </row>
    <row r="812" spans="2:3" x14ac:dyDescent="0.3">
      <c r="B812" s="26">
        <v>45007</v>
      </c>
      <c r="C812" s="25">
        <v>203548975863.35999</v>
      </c>
    </row>
    <row r="813" spans="2:3" x14ac:dyDescent="0.3">
      <c r="B813" s="26">
        <v>45008</v>
      </c>
      <c r="C813" s="25">
        <v>203190349073.98999</v>
      </c>
    </row>
    <row r="814" spans="2:3" x14ac:dyDescent="0.3">
      <c r="B814" s="26">
        <v>45009</v>
      </c>
      <c r="C814" s="25">
        <v>197759128669.20001</v>
      </c>
    </row>
    <row r="815" spans="2:3" x14ac:dyDescent="0.3">
      <c r="B815" s="26">
        <v>45012</v>
      </c>
      <c r="C815" s="25">
        <v>199283329009.98999</v>
      </c>
    </row>
    <row r="816" spans="2:3" x14ac:dyDescent="0.3">
      <c r="B816" s="26">
        <v>45013</v>
      </c>
      <c r="C816" s="25">
        <v>200344710095.60999</v>
      </c>
    </row>
    <row r="817" spans="2:3" x14ac:dyDescent="0.3">
      <c r="B817" s="26">
        <v>45014</v>
      </c>
      <c r="C817" s="25">
        <v>201310482134.57999</v>
      </c>
    </row>
    <row r="818" spans="2:3" x14ac:dyDescent="0.3">
      <c r="B818" s="26">
        <v>45015</v>
      </c>
      <c r="C818" s="25">
        <v>203517911807.92001</v>
      </c>
    </row>
    <row r="819" spans="2:3" x14ac:dyDescent="0.3">
      <c r="B819" s="26">
        <v>45016</v>
      </c>
      <c r="C819" s="25">
        <v>204016880266.41</v>
      </c>
    </row>
    <row r="820" spans="2:3" x14ac:dyDescent="0.3">
      <c r="B820" s="26">
        <v>45019</v>
      </c>
      <c r="C820" s="25">
        <v>205524622726.82001</v>
      </c>
    </row>
    <row r="821" spans="2:3" x14ac:dyDescent="0.3">
      <c r="B821" s="26">
        <v>45020</v>
      </c>
      <c r="C821" s="25">
        <v>206212480028.57001</v>
      </c>
    </row>
    <row r="822" spans="2:3" x14ac:dyDescent="0.3">
      <c r="B822" s="26">
        <v>45021</v>
      </c>
      <c r="C822" s="25">
        <v>206040532306.73999</v>
      </c>
    </row>
    <row r="823" spans="2:3" x14ac:dyDescent="0.3">
      <c r="B823" s="26">
        <v>45022</v>
      </c>
      <c r="C823" s="25">
        <v>207801282605.70001</v>
      </c>
    </row>
    <row r="824" spans="2:3" x14ac:dyDescent="0.3">
      <c r="B824" s="26">
        <v>45023</v>
      </c>
      <c r="C824" s="25">
        <v>208257917936.70999</v>
      </c>
    </row>
    <row r="825" spans="2:3" x14ac:dyDescent="0.3">
      <c r="B825" s="26">
        <v>45026</v>
      </c>
      <c r="C825" s="25">
        <v>208762399595.32001</v>
      </c>
    </row>
    <row r="826" spans="2:3" x14ac:dyDescent="0.3">
      <c r="B826" s="26">
        <v>45027</v>
      </c>
      <c r="C826" s="25">
        <v>209063427174.84</v>
      </c>
    </row>
    <row r="827" spans="2:3" x14ac:dyDescent="0.3">
      <c r="B827" s="26">
        <v>45028</v>
      </c>
      <c r="C827" s="25">
        <v>209041450132.84</v>
      </c>
    </row>
    <row r="828" spans="2:3" x14ac:dyDescent="0.3">
      <c r="B828" s="26">
        <v>45029</v>
      </c>
      <c r="C828" s="25">
        <v>209635761922.85001</v>
      </c>
    </row>
    <row r="829" spans="2:3" x14ac:dyDescent="0.3">
      <c r="B829" s="26">
        <v>45034</v>
      </c>
      <c r="C829" s="25">
        <v>211970883862.17999</v>
      </c>
    </row>
    <row r="830" spans="2:3" x14ac:dyDescent="0.3">
      <c r="B830" s="26">
        <v>45035</v>
      </c>
      <c r="C830" s="25">
        <v>211670721734.72</v>
      </c>
    </row>
    <row r="831" spans="2:3" x14ac:dyDescent="0.3">
      <c r="B831" s="26">
        <v>45036</v>
      </c>
      <c r="C831" s="25">
        <v>211350186765.89999</v>
      </c>
    </row>
    <row r="832" spans="2:3" x14ac:dyDescent="0.3">
      <c r="B832" s="26">
        <v>45037</v>
      </c>
      <c r="C832" s="25">
        <v>211785608285.67001</v>
      </c>
    </row>
    <row r="833" spans="2:3" x14ac:dyDescent="0.3">
      <c r="B833" s="26">
        <v>45040</v>
      </c>
      <c r="C833" s="25">
        <v>212522050309.73001</v>
      </c>
    </row>
    <row r="834" spans="2:3" x14ac:dyDescent="0.3">
      <c r="B834" s="26">
        <v>45041</v>
      </c>
      <c r="C834" s="25">
        <v>211332359994.54001</v>
      </c>
    </row>
    <row r="835" spans="2:3" x14ac:dyDescent="0.3">
      <c r="B835" s="26">
        <v>45042</v>
      </c>
      <c r="C835" s="25">
        <v>210489201288.45001</v>
      </c>
    </row>
    <row r="836" spans="2:3" x14ac:dyDescent="0.3">
      <c r="B836" s="26">
        <v>45043</v>
      </c>
      <c r="C836" s="25">
        <v>210387383028.5</v>
      </c>
    </row>
    <row r="837" spans="2:3" x14ac:dyDescent="0.3">
      <c r="B837" s="26">
        <v>45044</v>
      </c>
      <c r="C837" s="25">
        <v>211065405032.26001</v>
      </c>
    </row>
    <row r="838" spans="2:3" x14ac:dyDescent="0.3">
      <c r="B838" s="26">
        <v>45048</v>
      </c>
      <c r="C838" s="25">
        <v>210394007724.29001</v>
      </c>
    </row>
    <row r="839" spans="2:3" x14ac:dyDescent="0.3">
      <c r="B839" s="26">
        <v>45049</v>
      </c>
      <c r="C839" s="25">
        <v>210313339282.60001</v>
      </c>
    </row>
    <row r="840" spans="2:3" x14ac:dyDescent="0.3">
      <c r="B840" s="26">
        <v>45050</v>
      </c>
      <c r="C840" s="25">
        <v>208098092606.38</v>
      </c>
    </row>
    <row r="841" spans="2:3" x14ac:dyDescent="0.3">
      <c r="B841" s="26">
        <v>45051</v>
      </c>
      <c r="C841" s="25">
        <v>209824570379.48001</v>
      </c>
    </row>
    <row r="842" spans="2:3" x14ac:dyDescent="0.3">
      <c r="B842" s="26">
        <v>45054</v>
      </c>
      <c r="C842" s="25">
        <v>210647388186.60999</v>
      </c>
    </row>
    <row r="843" spans="2:3" x14ac:dyDescent="0.3">
      <c r="B843" s="26">
        <v>45055</v>
      </c>
      <c r="C843" s="25">
        <v>209401984780.97</v>
      </c>
    </row>
    <row r="844" spans="2:3" x14ac:dyDescent="0.3">
      <c r="B844" s="26">
        <v>45056</v>
      </c>
      <c r="C844" s="25">
        <v>208629007077.20999</v>
      </c>
    </row>
    <row r="845" spans="2:3" x14ac:dyDescent="0.3">
      <c r="B845" s="26">
        <v>45057</v>
      </c>
      <c r="C845" s="25">
        <v>208204121173.79999</v>
      </c>
    </row>
    <row r="846" spans="2:3" x14ac:dyDescent="0.3">
      <c r="B846" s="26">
        <v>45058</v>
      </c>
      <c r="C846" s="25">
        <v>205884086621.85001</v>
      </c>
    </row>
    <row r="847" spans="2:3" x14ac:dyDescent="0.3">
      <c r="B847" s="26">
        <v>45061</v>
      </c>
      <c r="C847" s="25">
        <v>206644232432.60001</v>
      </c>
    </row>
    <row r="848" spans="2:3" x14ac:dyDescent="0.3">
      <c r="B848" s="26">
        <v>45062</v>
      </c>
      <c r="C848" s="25">
        <v>204720397527.78</v>
      </c>
    </row>
    <row r="849" spans="2:3" x14ac:dyDescent="0.3">
      <c r="B849" s="26">
        <v>45063</v>
      </c>
      <c r="C849" s="25">
        <v>205880858084.44</v>
      </c>
    </row>
    <row r="850" spans="2:3" x14ac:dyDescent="0.3">
      <c r="B850" s="26">
        <v>45064</v>
      </c>
      <c r="C850" s="25">
        <v>207090766159.26001</v>
      </c>
    </row>
    <row r="851" spans="2:3" x14ac:dyDescent="0.3">
      <c r="B851" s="26">
        <v>45065</v>
      </c>
      <c r="C851" s="25">
        <v>208389646855.20001</v>
      </c>
    </row>
    <row r="852" spans="2:3" x14ac:dyDescent="0.3">
      <c r="B852" s="26">
        <v>45068</v>
      </c>
      <c r="C852" s="25">
        <v>209421648678.19</v>
      </c>
    </row>
    <row r="853" spans="2:3" x14ac:dyDescent="0.3">
      <c r="B853" s="26">
        <v>45069</v>
      </c>
      <c r="C853" s="25">
        <v>210175766755.32999</v>
      </c>
    </row>
    <row r="854" spans="2:3" x14ac:dyDescent="0.3">
      <c r="B854" s="26">
        <v>45070</v>
      </c>
      <c r="C854" s="25">
        <v>207746155906.01001</v>
      </c>
    </row>
    <row r="855" spans="2:3" x14ac:dyDescent="0.3">
      <c r="B855" s="26">
        <v>45071</v>
      </c>
      <c r="C855" s="25">
        <v>207695794658.16</v>
      </c>
    </row>
    <row r="856" spans="2:3" x14ac:dyDescent="0.3">
      <c r="B856" s="26">
        <v>45072</v>
      </c>
      <c r="C856" s="25">
        <v>209056785136.81</v>
      </c>
    </row>
    <row r="857" spans="2:3" x14ac:dyDescent="0.3">
      <c r="B857" s="26">
        <v>45075</v>
      </c>
      <c r="C857" s="25">
        <v>208540553753.20999</v>
      </c>
    </row>
    <row r="858" spans="2:3" x14ac:dyDescent="0.3">
      <c r="B858" s="26">
        <v>45076</v>
      </c>
      <c r="C858" s="25">
        <v>208087835117.42001</v>
      </c>
    </row>
    <row r="859" spans="2:3" x14ac:dyDescent="0.3">
      <c r="B859" s="26">
        <v>45077</v>
      </c>
      <c r="C859" s="25">
        <v>208336891305.32999</v>
      </c>
    </row>
    <row r="860" spans="2:3" x14ac:dyDescent="0.3">
      <c r="B860" s="26">
        <v>45079</v>
      </c>
      <c r="C860" s="25">
        <v>208426986469.81</v>
      </c>
    </row>
    <row r="861" spans="2:3" x14ac:dyDescent="0.3">
      <c r="B861" s="26">
        <v>45083</v>
      </c>
      <c r="C861" s="25">
        <v>208690778582.07999</v>
      </c>
    </row>
    <row r="862" spans="2:3" x14ac:dyDescent="0.3">
      <c r="B862" s="26">
        <v>45084</v>
      </c>
      <c r="C862" s="25">
        <v>209106078380.73001</v>
      </c>
    </row>
    <row r="863" spans="2:3" x14ac:dyDescent="0.3">
      <c r="B863" s="26">
        <v>45085</v>
      </c>
      <c r="C863" s="25">
        <v>209079663012.64999</v>
      </c>
    </row>
    <row r="864" spans="2:3" x14ac:dyDescent="0.3">
      <c r="B864" s="26">
        <v>45086</v>
      </c>
      <c r="C864" s="25">
        <v>209315953330.98001</v>
      </c>
    </row>
    <row r="865" spans="2:3" x14ac:dyDescent="0.3">
      <c r="B865" s="26">
        <v>45089</v>
      </c>
      <c r="C865" s="25">
        <v>208912158097.81</v>
      </c>
    </row>
    <row r="866" spans="2:3" x14ac:dyDescent="0.3">
      <c r="B866" s="26">
        <v>45090</v>
      </c>
      <c r="C866" s="25">
        <v>207473370380.06</v>
      </c>
    </row>
    <row r="867" spans="2:3" x14ac:dyDescent="0.3">
      <c r="B867" s="26">
        <v>45091</v>
      </c>
      <c r="C867" s="25">
        <v>208634684800.41</v>
      </c>
    </row>
    <row r="868" spans="2:3" x14ac:dyDescent="0.3">
      <c r="B868" s="26">
        <v>45092</v>
      </c>
      <c r="C868" s="25">
        <v>208042938421.04001</v>
      </c>
    </row>
    <row r="869" spans="2:3" x14ac:dyDescent="0.3">
      <c r="B869" s="26">
        <v>45093</v>
      </c>
      <c r="C869" s="25">
        <v>208566686224.23001</v>
      </c>
    </row>
    <row r="870" spans="2:3" x14ac:dyDescent="0.3">
      <c r="B870" s="26">
        <v>45096</v>
      </c>
      <c r="C870" s="25">
        <v>210263313399.07001</v>
      </c>
    </row>
    <row r="871" spans="2:3" x14ac:dyDescent="0.3">
      <c r="B871" s="26">
        <v>45097</v>
      </c>
      <c r="C871" s="25">
        <v>209140632562.42001</v>
      </c>
    </row>
    <row r="872" spans="2:3" x14ac:dyDescent="0.3">
      <c r="B872" s="26">
        <v>45098</v>
      </c>
      <c r="C872" s="25">
        <v>207591517866.09</v>
      </c>
    </row>
    <row r="873" spans="2:3" x14ac:dyDescent="0.3">
      <c r="B873" s="26">
        <v>45099</v>
      </c>
      <c r="C873" s="25">
        <v>207067091090.13</v>
      </c>
    </row>
    <row r="874" spans="2:3" x14ac:dyDescent="0.3">
      <c r="B874" s="26">
        <v>45100</v>
      </c>
      <c r="C874" s="25">
        <v>204706444312.13</v>
      </c>
    </row>
    <row r="875" spans="2:3" x14ac:dyDescent="0.3">
      <c r="B875" s="26">
        <v>45103</v>
      </c>
      <c r="C875" s="25">
        <v>203448622552.12</v>
      </c>
    </row>
    <row r="876" spans="2:3" x14ac:dyDescent="0.3">
      <c r="B876" s="26">
        <v>45104</v>
      </c>
      <c r="C876" s="25">
        <v>206146892221.29001</v>
      </c>
    </row>
    <row r="877" spans="2:3" x14ac:dyDescent="0.3">
      <c r="B877" s="26">
        <v>45105</v>
      </c>
      <c r="C877" s="25">
        <v>207384350146.62</v>
      </c>
    </row>
    <row r="878" spans="2:3" x14ac:dyDescent="0.3">
      <c r="B878" s="26">
        <v>45106</v>
      </c>
      <c r="C878" s="25">
        <v>210889464916.91</v>
      </c>
    </row>
    <row r="879" spans="2:3" x14ac:dyDescent="0.3">
      <c r="B879" s="26">
        <v>45107</v>
      </c>
      <c r="C879" s="25">
        <v>211766605905.92999</v>
      </c>
    </row>
    <row r="880" spans="2:3" x14ac:dyDescent="0.3">
      <c r="B880" s="26">
        <v>45110</v>
      </c>
      <c r="C880" s="25">
        <v>213052021108.45001</v>
      </c>
    </row>
    <row r="881" spans="2:3" x14ac:dyDescent="0.3">
      <c r="B881" s="26">
        <v>45111</v>
      </c>
      <c r="C881" s="25">
        <v>214330545553.59</v>
      </c>
    </row>
    <row r="882" spans="2:3" x14ac:dyDescent="0.3">
      <c r="B882" s="26">
        <v>45112</v>
      </c>
      <c r="C882" s="25">
        <v>216984136429.34</v>
      </c>
    </row>
    <row r="883" spans="2:3" x14ac:dyDescent="0.3">
      <c r="B883" s="26">
        <v>45113</v>
      </c>
      <c r="C883" s="25">
        <v>213805947178.76001</v>
      </c>
    </row>
    <row r="884" spans="2:3" x14ac:dyDescent="0.3">
      <c r="B884" s="26">
        <v>45114</v>
      </c>
      <c r="C884" s="25">
        <v>214840395605.67999</v>
      </c>
    </row>
    <row r="885" spans="2:3" x14ac:dyDescent="0.3">
      <c r="B885" s="26">
        <v>45117</v>
      </c>
      <c r="C885" s="25">
        <v>213939762340.85001</v>
      </c>
    </row>
    <row r="886" spans="2:3" x14ac:dyDescent="0.3">
      <c r="B886" s="26">
        <v>45118</v>
      </c>
      <c r="C886" s="25">
        <v>216306061233.39001</v>
      </c>
    </row>
    <row r="887" spans="2:3" x14ac:dyDescent="0.3">
      <c r="B887" s="26">
        <v>45119</v>
      </c>
      <c r="C887" s="25">
        <v>267062341656.76999</v>
      </c>
    </row>
    <row r="888" spans="2:3" x14ac:dyDescent="0.3">
      <c r="B888" s="26">
        <v>45120</v>
      </c>
      <c r="C888" s="25">
        <v>267963084808.64001</v>
      </c>
    </row>
    <row r="889" spans="2:3" x14ac:dyDescent="0.3">
      <c r="B889" s="26">
        <v>45121</v>
      </c>
      <c r="C889" s="25">
        <v>269781889719.73999</v>
      </c>
    </row>
    <row r="890" spans="2:3" x14ac:dyDescent="0.3">
      <c r="B890" s="26">
        <v>45124</v>
      </c>
      <c r="C890" s="25">
        <v>269611977592.98999</v>
      </c>
    </row>
    <row r="891" spans="2:3" x14ac:dyDescent="0.3">
      <c r="B891" s="26">
        <v>45125</v>
      </c>
      <c r="C891" s="25">
        <v>272067287804.53</v>
      </c>
    </row>
    <row r="892" spans="2:3" x14ac:dyDescent="0.3">
      <c r="B892" s="26">
        <v>45126</v>
      </c>
      <c r="C892" s="25">
        <v>272796469865.82999</v>
      </c>
    </row>
    <row r="893" spans="2:3" x14ac:dyDescent="0.3">
      <c r="B893" s="26">
        <v>45127</v>
      </c>
      <c r="C893" s="25">
        <v>274812047411.85999</v>
      </c>
    </row>
    <row r="894" spans="2:3" x14ac:dyDescent="0.3">
      <c r="B894" s="26">
        <v>45128</v>
      </c>
      <c r="C894" s="25">
        <v>274623745236.95001</v>
      </c>
    </row>
    <row r="895" spans="2:3" x14ac:dyDescent="0.3">
      <c r="B895" s="26">
        <v>45131</v>
      </c>
      <c r="C895" s="25">
        <v>273074712597</v>
      </c>
    </row>
    <row r="896" spans="2:3" x14ac:dyDescent="0.3">
      <c r="B896" s="26">
        <v>45132</v>
      </c>
      <c r="C896" s="25">
        <v>273807942624</v>
      </c>
    </row>
    <row r="897" spans="2:3" x14ac:dyDescent="0.3">
      <c r="B897" s="26">
        <v>45133</v>
      </c>
      <c r="C897" s="25">
        <v>272275596720</v>
      </c>
    </row>
    <row r="898" spans="2:3" x14ac:dyDescent="0.3">
      <c r="B898" s="26">
        <v>45134</v>
      </c>
      <c r="C898" s="25">
        <v>273536573676</v>
      </c>
    </row>
    <row r="899" spans="2:3" x14ac:dyDescent="0.3">
      <c r="B899" s="26">
        <v>45135</v>
      </c>
      <c r="C899" s="25">
        <v>274825201694</v>
      </c>
    </row>
    <row r="900" spans="2:3" x14ac:dyDescent="0.3">
      <c r="B900" s="26">
        <v>45138</v>
      </c>
      <c r="C900" s="25">
        <v>275312290172</v>
      </c>
    </row>
    <row r="901" spans="2:3" x14ac:dyDescent="0.3">
      <c r="B901" s="26">
        <v>45139</v>
      </c>
      <c r="C901" s="25">
        <v>275243007742</v>
      </c>
    </row>
    <row r="902" spans="2:3" x14ac:dyDescent="0.3">
      <c r="B902" s="26">
        <v>45140</v>
      </c>
      <c r="C902" s="25">
        <v>274188897652</v>
      </c>
    </row>
    <row r="903" spans="2:3" x14ac:dyDescent="0.3">
      <c r="B903" s="26">
        <v>45141</v>
      </c>
      <c r="C903" s="25">
        <v>271659305481</v>
      </c>
    </row>
    <row r="904" spans="2:3" x14ac:dyDescent="0.3">
      <c r="B904" s="26">
        <v>45142</v>
      </c>
      <c r="C904" s="25">
        <v>271292475769</v>
      </c>
    </row>
    <row r="905" spans="2:3" x14ac:dyDescent="0.3">
      <c r="B905" s="26">
        <v>45145</v>
      </c>
      <c r="C905" s="25">
        <v>271330541015</v>
      </c>
    </row>
    <row r="906" spans="2:3" x14ac:dyDescent="0.3">
      <c r="B906" s="26">
        <v>45146</v>
      </c>
      <c r="C906" s="25">
        <v>270005570278</v>
      </c>
    </row>
    <row r="907" spans="2:3" x14ac:dyDescent="0.3">
      <c r="B907" s="26">
        <v>45147</v>
      </c>
      <c r="C907" s="25">
        <v>268619617597</v>
      </c>
    </row>
    <row r="908" spans="2:3" x14ac:dyDescent="0.3">
      <c r="B908" s="26">
        <v>45148</v>
      </c>
      <c r="C908" s="25">
        <v>269682887416</v>
      </c>
    </row>
    <row r="909" spans="2:3" x14ac:dyDescent="0.3">
      <c r="B909" s="26">
        <v>45149</v>
      </c>
      <c r="C909" s="25">
        <v>269575068957</v>
      </c>
    </row>
    <row r="910" spans="2:3" x14ac:dyDescent="0.3">
      <c r="B910" s="26">
        <v>45152</v>
      </c>
      <c r="C910" s="25">
        <v>269637053115</v>
      </c>
    </row>
    <row r="911" spans="2:3" x14ac:dyDescent="0.3">
      <c r="B911" s="26">
        <v>45154</v>
      </c>
      <c r="C911" s="25">
        <v>269126997348</v>
      </c>
    </row>
    <row r="912" spans="2:3" x14ac:dyDescent="0.3">
      <c r="B912" s="26">
        <v>45155</v>
      </c>
      <c r="C912" s="25">
        <v>266719400201</v>
      </c>
    </row>
    <row r="913" spans="2:3" x14ac:dyDescent="0.3">
      <c r="B913" s="26">
        <v>45156</v>
      </c>
      <c r="C913" s="25">
        <v>263400273302</v>
      </c>
    </row>
    <row r="914" spans="2:3" x14ac:dyDescent="0.3">
      <c r="B914" s="26">
        <v>45159</v>
      </c>
      <c r="C914" s="25">
        <v>265907604284</v>
      </c>
    </row>
    <row r="915" spans="2:3" x14ac:dyDescent="0.3">
      <c r="B915" s="26">
        <v>45160</v>
      </c>
      <c r="C915" s="25">
        <v>267870008057</v>
      </c>
    </row>
    <row r="916" spans="2:3" x14ac:dyDescent="0.3">
      <c r="B916" s="26">
        <v>45161</v>
      </c>
      <c r="C916" s="25">
        <v>266981437138</v>
      </c>
    </row>
    <row r="917" spans="2:3" x14ac:dyDescent="0.3">
      <c r="B917" s="26">
        <v>45162</v>
      </c>
      <c r="C917" s="25">
        <v>267580390131</v>
      </c>
    </row>
    <row r="918" spans="2:3" x14ac:dyDescent="0.3">
      <c r="B918" s="26">
        <v>45163</v>
      </c>
      <c r="C918" s="25">
        <v>267040653901</v>
      </c>
    </row>
    <row r="919" spans="2:3" x14ac:dyDescent="0.3">
      <c r="B919" s="26">
        <v>45166</v>
      </c>
      <c r="C919" s="25">
        <v>269324291599</v>
      </c>
    </row>
    <row r="920" spans="2:3" x14ac:dyDescent="0.3">
      <c r="B920" s="26">
        <v>45167</v>
      </c>
      <c r="C920" s="25">
        <v>271708969735</v>
      </c>
    </row>
    <row r="921" spans="2:3" x14ac:dyDescent="0.3">
      <c r="B921" s="26">
        <v>45168</v>
      </c>
      <c r="C921" s="25">
        <v>272925579379</v>
      </c>
    </row>
    <row r="922" spans="2:3" x14ac:dyDescent="0.3">
      <c r="B922" s="26">
        <v>45169</v>
      </c>
      <c r="C922" s="25">
        <v>272842307496</v>
      </c>
    </row>
    <row r="923" spans="2:3" x14ac:dyDescent="0.3">
      <c r="B923" s="26">
        <v>45170</v>
      </c>
      <c r="C923" s="25">
        <v>271416361335</v>
      </c>
    </row>
    <row r="924" spans="2:3" x14ac:dyDescent="0.3">
      <c r="B924" s="26">
        <v>45173</v>
      </c>
      <c r="C924" s="25">
        <v>272971785102</v>
      </c>
    </row>
    <row r="925" spans="2:3" x14ac:dyDescent="0.3">
      <c r="B925" s="26">
        <v>45174</v>
      </c>
      <c r="C925" s="25">
        <v>271396674027</v>
      </c>
    </row>
    <row r="926" spans="2:3" x14ac:dyDescent="0.3">
      <c r="B926" s="26">
        <v>45175</v>
      </c>
      <c r="C926" s="25">
        <v>274463013694</v>
      </c>
    </row>
    <row r="927" spans="2:3" x14ac:dyDescent="0.3">
      <c r="B927" s="26">
        <v>45176</v>
      </c>
      <c r="C927" s="25">
        <v>264076072738</v>
      </c>
    </row>
    <row r="928" spans="2:3" x14ac:dyDescent="0.3">
      <c r="B928" s="26">
        <v>45177</v>
      </c>
      <c r="C928" s="25">
        <v>264351206182</v>
      </c>
    </row>
    <row r="929" spans="2:3" x14ac:dyDescent="0.3">
      <c r="B929" s="26">
        <v>45180</v>
      </c>
      <c r="C929" s="25">
        <v>266762510865</v>
      </c>
    </row>
    <row r="930" spans="2:3" x14ac:dyDescent="0.3">
      <c r="B930" s="26">
        <v>45181</v>
      </c>
      <c r="C930" s="25">
        <v>268998057842</v>
      </c>
    </row>
    <row r="931" spans="2:3" x14ac:dyDescent="0.3">
      <c r="B931" s="26">
        <v>45182</v>
      </c>
      <c r="C931" s="25">
        <v>269285499045</v>
      </c>
    </row>
    <row r="932" spans="2:3" x14ac:dyDescent="0.3">
      <c r="B932" s="26">
        <v>45183</v>
      </c>
      <c r="C932" s="25">
        <v>271453442357</v>
      </c>
    </row>
    <row r="933" spans="2:3" x14ac:dyDescent="0.3">
      <c r="B933" s="26">
        <v>45184</v>
      </c>
      <c r="C933" s="25">
        <v>271676744426</v>
      </c>
    </row>
    <row r="934" spans="2:3" x14ac:dyDescent="0.3">
      <c r="B934" s="26">
        <v>45187</v>
      </c>
      <c r="C934" s="25">
        <v>271977952013</v>
      </c>
    </row>
    <row r="935" spans="2:3" x14ac:dyDescent="0.3">
      <c r="B935" s="26">
        <v>45188</v>
      </c>
      <c r="C935" s="25">
        <v>273710477683</v>
      </c>
    </row>
    <row r="936" spans="2:3" x14ac:dyDescent="0.3">
      <c r="B936" s="26">
        <v>45189</v>
      </c>
      <c r="C936" s="25">
        <v>275340193403</v>
      </c>
    </row>
    <row r="937" spans="2:3" x14ac:dyDescent="0.3">
      <c r="B937" s="26">
        <v>45190</v>
      </c>
      <c r="C937" s="25">
        <v>273078333080</v>
      </c>
    </row>
    <row r="938" spans="2:3" x14ac:dyDescent="0.3">
      <c r="B938" s="26">
        <v>45191</v>
      </c>
      <c r="C938" s="25">
        <v>273758863703</v>
      </c>
    </row>
    <row r="939" spans="2:3" x14ac:dyDescent="0.3">
      <c r="B939" s="26">
        <v>45194</v>
      </c>
      <c r="C939" s="25">
        <v>274314087528</v>
      </c>
    </row>
    <row r="940" spans="2:3" x14ac:dyDescent="0.3">
      <c r="B940" s="26">
        <v>45195</v>
      </c>
      <c r="C940" s="25">
        <v>271622733774</v>
      </c>
    </row>
    <row r="941" spans="2:3" x14ac:dyDescent="0.3">
      <c r="B941" s="26">
        <v>45196</v>
      </c>
      <c r="C941" s="25">
        <v>270746468063</v>
      </c>
    </row>
    <row r="942" spans="2:3" x14ac:dyDescent="0.3">
      <c r="B942" s="26">
        <v>45197</v>
      </c>
      <c r="C942" s="25">
        <v>272816485442</v>
      </c>
    </row>
    <row r="943" spans="2:3" x14ac:dyDescent="0.3">
      <c r="B943" s="26">
        <v>45198</v>
      </c>
      <c r="C943" s="25">
        <v>275270772803</v>
      </c>
    </row>
    <row r="944" spans="2:3" x14ac:dyDescent="0.3">
      <c r="B944" s="26">
        <v>45201</v>
      </c>
      <c r="C944" s="25">
        <v>275252436820</v>
      </c>
    </row>
    <row r="945" spans="2:3" x14ac:dyDescent="0.3">
      <c r="B945" s="26">
        <v>45202</v>
      </c>
      <c r="C945" s="25">
        <v>273839045455</v>
      </c>
    </row>
    <row r="946" spans="2:3" x14ac:dyDescent="0.3">
      <c r="B946" s="26">
        <v>45203</v>
      </c>
      <c r="C946" s="25">
        <v>270463780663</v>
      </c>
    </row>
    <row r="947" spans="2:3" x14ac:dyDescent="0.3">
      <c r="B947" s="26">
        <v>45204</v>
      </c>
      <c r="C947" s="25">
        <v>269899135064</v>
      </c>
    </row>
    <row r="948" spans="2:3" x14ac:dyDescent="0.3">
      <c r="B948" s="26">
        <v>45205</v>
      </c>
      <c r="C948" s="25">
        <v>270308453315</v>
      </c>
    </row>
    <row r="949" spans="2:3" x14ac:dyDescent="0.3">
      <c r="B949" s="26">
        <v>45208</v>
      </c>
      <c r="C949" s="25">
        <v>267725462643</v>
      </c>
    </row>
    <row r="950" spans="2:3" x14ac:dyDescent="0.3">
      <c r="B950" s="26">
        <v>45209</v>
      </c>
      <c r="C950" s="25">
        <v>270687879171</v>
      </c>
    </row>
    <row r="951" spans="2:3" x14ac:dyDescent="0.3">
      <c r="B951" s="26">
        <v>45210</v>
      </c>
      <c r="C951" s="25">
        <v>272455866929</v>
      </c>
    </row>
    <row r="952" spans="2:3" x14ac:dyDescent="0.3">
      <c r="B952" s="26">
        <v>45211</v>
      </c>
      <c r="C952" s="25">
        <v>273073356314</v>
      </c>
    </row>
    <row r="953" spans="2:3" x14ac:dyDescent="0.3">
      <c r="B953" s="26">
        <v>45212</v>
      </c>
      <c r="C953" s="25">
        <v>271880468835</v>
      </c>
    </row>
    <row r="954" spans="2:3" x14ac:dyDescent="0.3">
      <c r="B954" s="26">
        <v>45215</v>
      </c>
      <c r="C954" s="25">
        <v>272235140575</v>
      </c>
    </row>
    <row r="955" spans="2:3" x14ac:dyDescent="0.3">
      <c r="B955" s="26">
        <v>45216</v>
      </c>
      <c r="C955" s="25">
        <v>271249916733</v>
      </c>
    </row>
    <row r="956" spans="2:3" x14ac:dyDescent="0.3">
      <c r="B956" s="26">
        <v>45217</v>
      </c>
      <c r="C956" s="25">
        <v>271593321500</v>
      </c>
    </row>
    <row r="957" spans="2:3" x14ac:dyDescent="0.3">
      <c r="B957" s="26">
        <v>45218</v>
      </c>
      <c r="C957" s="25">
        <v>270191622895</v>
      </c>
    </row>
    <row r="958" spans="2:3" x14ac:dyDescent="0.3">
      <c r="B958" s="26">
        <v>45219</v>
      </c>
      <c r="C958" s="25">
        <v>268096163436</v>
      </c>
    </row>
    <row r="959" spans="2:3" x14ac:dyDescent="0.3">
      <c r="B959" s="26">
        <v>45222</v>
      </c>
      <c r="C959" s="25">
        <v>268930656605</v>
      </c>
    </row>
    <row r="960" spans="2:3" x14ac:dyDescent="0.3">
      <c r="B960" s="26">
        <v>45223</v>
      </c>
      <c r="C960" s="25">
        <v>270648072674</v>
      </c>
    </row>
    <row r="961" spans="2:3" x14ac:dyDescent="0.3">
      <c r="B961" s="26">
        <v>45224</v>
      </c>
      <c r="C961" s="25">
        <v>271105089412</v>
      </c>
    </row>
    <row r="962" spans="2:3" x14ac:dyDescent="0.3">
      <c r="B962" s="26">
        <v>45225</v>
      </c>
      <c r="C962" s="25">
        <v>271173712436</v>
      </c>
    </row>
    <row r="963" spans="2:3" x14ac:dyDescent="0.3">
      <c r="B963" s="26">
        <v>45226</v>
      </c>
      <c r="C963" s="25">
        <v>271224357448</v>
      </c>
    </row>
    <row r="964" spans="2:3" x14ac:dyDescent="0.3">
      <c r="B964" s="26">
        <v>45229</v>
      </c>
      <c r="C964" s="25">
        <v>273780377010</v>
      </c>
    </row>
    <row r="965" spans="2:3" x14ac:dyDescent="0.3">
      <c r="B965" s="26">
        <v>45230</v>
      </c>
      <c r="C965" s="25">
        <v>272470838267</v>
      </c>
    </row>
    <row r="966" spans="2:3" x14ac:dyDescent="0.3">
      <c r="B966" s="26">
        <v>45231</v>
      </c>
      <c r="C966" s="25">
        <v>271680905465</v>
      </c>
    </row>
    <row r="967" spans="2:3" x14ac:dyDescent="0.3">
      <c r="B967" s="26">
        <v>45232</v>
      </c>
      <c r="C967" s="25">
        <v>274318721195</v>
      </c>
    </row>
    <row r="968" spans="2:3" x14ac:dyDescent="0.3">
      <c r="B968" s="26">
        <v>45233</v>
      </c>
      <c r="C968" s="25">
        <v>277141776657</v>
      </c>
    </row>
    <row r="969" spans="2:3" x14ac:dyDescent="0.3">
      <c r="B969" s="26">
        <v>45236</v>
      </c>
      <c r="C969" s="25">
        <v>277914443327</v>
      </c>
    </row>
    <row r="970" spans="2:3" x14ac:dyDescent="0.3">
      <c r="B970" s="26">
        <v>45237</v>
      </c>
      <c r="C970" s="25">
        <v>278098318544</v>
      </c>
    </row>
    <row r="971" spans="2:3" x14ac:dyDescent="0.3">
      <c r="B971" s="26">
        <v>45238</v>
      </c>
      <c r="C971" s="25">
        <v>276902179033</v>
      </c>
    </row>
    <row r="972" spans="2:3" x14ac:dyDescent="0.3">
      <c r="B972" s="26">
        <v>45239</v>
      </c>
      <c r="C972" s="25">
        <v>276472683642</v>
      </c>
    </row>
    <row r="973" spans="2:3" x14ac:dyDescent="0.3">
      <c r="B973" s="26">
        <v>45240</v>
      </c>
      <c r="C973" s="25">
        <v>275579022410</v>
      </c>
    </row>
    <row r="974" spans="2:3" x14ac:dyDescent="0.3">
      <c r="B974" s="26">
        <v>45243</v>
      </c>
      <c r="C974" s="25">
        <v>278575955288</v>
      </c>
    </row>
    <row r="975" spans="2:3" x14ac:dyDescent="0.3">
      <c r="B975" s="26">
        <v>45244</v>
      </c>
      <c r="C975" s="25">
        <v>280506747190</v>
      </c>
    </row>
    <row r="976" spans="2:3" x14ac:dyDescent="0.3">
      <c r="B976" s="26">
        <v>45245</v>
      </c>
      <c r="C976" s="25">
        <v>281186883870</v>
      </c>
    </row>
    <row r="977" spans="2:3" x14ac:dyDescent="0.3">
      <c r="B977" s="26">
        <v>45246</v>
      </c>
      <c r="C977" s="25">
        <v>282677911008</v>
      </c>
    </row>
    <row r="978" spans="2:3" x14ac:dyDescent="0.3">
      <c r="B978" s="26">
        <v>45247</v>
      </c>
      <c r="C978" s="25">
        <v>283416077120</v>
      </c>
    </row>
    <row r="979" spans="2:3" x14ac:dyDescent="0.3">
      <c r="B979" s="26">
        <v>45250</v>
      </c>
      <c r="C979" s="25">
        <v>282537193555</v>
      </c>
    </row>
    <row r="980" spans="2:3" x14ac:dyDescent="0.3">
      <c r="B980" s="26">
        <v>45251</v>
      </c>
      <c r="C980" s="25">
        <v>284464582420</v>
      </c>
    </row>
    <row r="981" spans="2:3" x14ac:dyDescent="0.3">
      <c r="B981" s="26">
        <v>45252</v>
      </c>
      <c r="C981" s="25">
        <v>284872699463</v>
      </c>
    </row>
    <row r="982" spans="2:3" x14ac:dyDescent="0.3">
      <c r="B982" s="26">
        <v>45253</v>
      </c>
      <c r="C982" s="25">
        <v>284341287524</v>
      </c>
    </row>
    <row r="983" spans="2:3" x14ac:dyDescent="0.3">
      <c r="B983" s="26">
        <v>45254</v>
      </c>
      <c r="C983" s="25">
        <v>284247192795</v>
      </c>
    </row>
    <row r="984" spans="2:3" x14ac:dyDescent="0.3">
      <c r="B984" s="26">
        <v>45257</v>
      </c>
      <c r="C984" s="25">
        <v>283369736201</v>
      </c>
    </row>
    <row r="985" spans="2:3" x14ac:dyDescent="0.3">
      <c r="B985" s="26">
        <v>45258</v>
      </c>
      <c r="C985" s="25">
        <v>284682978010</v>
      </c>
    </row>
    <row r="986" spans="2:3" x14ac:dyDescent="0.3">
      <c r="B986" s="26">
        <v>45259</v>
      </c>
      <c r="C986" s="25">
        <v>287127980951</v>
      </c>
    </row>
    <row r="987" spans="2:3" x14ac:dyDescent="0.3">
      <c r="B987" s="26">
        <v>45264</v>
      </c>
      <c r="C987" s="25">
        <v>287886485521</v>
      </c>
    </row>
    <row r="988" spans="2:3" x14ac:dyDescent="0.3">
      <c r="B988" s="26">
        <v>45265</v>
      </c>
      <c r="C988" s="25">
        <v>288544891978</v>
      </c>
    </row>
    <row r="989" spans="2:3" x14ac:dyDescent="0.3">
      <c r="B989" s="26">
        <v>45266</v>
      </c>
      <c r="C989" s="25">
        <v>288949981129</v>
      </c>
    </row>
    <row r="990" spans="2:3" x14ac:dyDescent="0.3">
      <c r="B990" s="26">
        <v>45267</v>
      </c>
      <c r="C990" s="25">
        <v>288067535451</v>
      </c>
    </row>
    <row r="991" spans="2:3" x14ac:dyDescent="0.3">
      <c r="B991" s="26">
        <v>45268</v>
      </c>
      <c r="C991" s="25">
        <v>290634690571</v>
      </c>
    </row>
    <row r="992" spans="2:3" x14ac:dyDescent="0.3">
      <c r="B992" s="26">
        <v>45271</v>
      </c>
      <c r="C992" s="25">
        <v>291686312806</v>
      </c>
    </row>
    <row r="993" spans="2:3" x14ac:dyDescent="0.3">
      <c r="B993" s="26">
        <v>45272</v>
      </c>
      <c r="C993" s="25">
        <v>292696996598</v>
      </c>
    </row>
    <row r="994" spans="2:3" x14ac:dyDescent="0.3">
      <c r="B994" s="26">
        <v>45273</v>
      </c>
      <c r="C994" s="25">
        <v>292228567295</v>
      </c>
    </row>
    <row r="995" spans="2:3" x14ac:dyDescent="0.3">
      <c r="B995" s="26">
        <v>45274</v>
      </c>
      <c r="C995" s="25">
        <v>292154091114</v>
      </c>
    </row>
    <row r="996" spans="2:3" x14ac:dyDescent="0.3">
      <c r="B996" s="26">
        <v>45275</v>
      </c>
      <c r="C996" s="25">
        <v>293680779036</v>
      </c>
    </row>
    <row r="997" spans="2:3" x14ac:dyDescent="0.3">
      <c r="B997" s="26">
        <v>45278</v>
      </c>
      <c r="C997" s="25">
        <v>293883138388</v>
      </c>
    </row>
    <row r="998" spans="2:3" x14ac:dyDescent="0.3">
      <c r="B998" s="26">
        <v>45279</v>
      </c>
      <c r="C998" s="25">
        <v>295267281113</v>
      </c>
    </row>
    <row r="999" spans="2:3" x14ac:dyDescent="0.3">
      <c r="B999" s="26">
        <v>45280</v>
      </c>
      <c r="C999" s="25">
        <v>293497318463</v>
      </c>
    </row>
    <row r="1000" spans="2:3" x14ac:dyDescent="0.3">
      <c r="B1000" s="26">
        <v>45281</v>
      </c>
      <c r="C1000" s="25">
        <v>290722906678</v>
      </c>
    </row>
    <row r="1001" spans="2:3" x14ac:dyDescent="0.3">
      <c r="B1001" s="26">
        <v>45282</v>
      </c>
      <c r="C1001" s="25">
        <v>293008300878</v>
      </c>
    </row>
    <row r="1002" spans="2:3" x14ac:dyDescent="0.3">
      <c r="B1002" s="26">
        <v>45287</v>
      </c>
      <c r="C1002" s="25">
        <v>293500070268</v>
      </c>
    </row>
    <row r="1003" spans="2:3" x14ac:dyDescent="0.3">
      <c r="B1003" s="26">
        <v>45288</v>
      </c>
      <c r="C1003" s="25">
        <v>292750611559</v>
      </c>
    </row>
    <row r="1004" spans="2:3" x14ac:dyDescent="0.3">
      <c r="B1004" s="26">
        <v>45289</v>
      </c>
      <c r="C1004" s="25">
        <v>294247645200</v>
      </c>
    </row>
    <row r="1005" spans="2:3" x14ac:dyDescent="0.3">
      <c r="B1005" s="26">
        <v>45294</v>
      </c>
      <c r="C1005" s="25">
        <v>293232919317</v>
      </c>
    </row>
    <row r="1006" spans="2:3" x14ac:dyDescent="0.3">
      <c r="B1006" s="26">
        <v>45295</v>
      </c>
      <c r="C1006" s="25">
        <v>295832162629</v>
      </c>
    </row>
    <row r="1007" spans="2:3" x14ac:dyDescent="0.3">
      <c r="B1007" s="26">
        <v>45296</v>
      </c>
      <c r="C1007" s="25">
        <v>296599202675</v>
      </c>
    </row>
    <row r="1008" spans="2:3" x14ac:dyDescent="0.3">
      <c r="B1008" s="26">
        <v>45299</v>
      </c>
      <c r="C1008" s="25">
        <v>299536998021</v>
      </c>
    </row>
    <row r="1009" spans="2:3" x14ac:dyDescent="0.3">
      <c r="B1009" s="26">
        <v>45300</v>
      </c>
      <c r="C1009" s="25">
        <v>300918176039</v>
      </c>
    </row>
    <row r="1010" spans="2:3" x14ac:dyDescent="0.3">
      <c r="B1010" s="26">
        <v>45301</v>
      </c>
      <c r="C1010" s="25">
        <v>302693428993</v>
      </c>
    </row>
    <row r="1011" spans="2:3" x14ac:dyDescent="0.3">
      <c r="B1011" s="26">
        <v>45302</v>
      </c>
      <c r="C1011" s="25">
        <v>303417447924</v>
      </c>
    </row>
    <row r="1012" spans="2:3" x14ac:dyDescent="0.3">
      <c r="B1012" s="26">
        <v>45303</v>
      </c>
      <c r="C1012" s="25">
        <v>304761660463</v>
      </c>
    </row>
    <row r="1013" spans="2:3" x14ac:dyDescent="0.3">
      <c r="B1013" s="26">
        <v>45306</v>
      </c>
      <c r="C1013" s="25">
        <v>305788010807</v>
      </c>
    </row>
    <row r="1014" spans="2:3" x14ac:dyDescent="0.3">
      <c r="B1014" s="26">
        <v>45307</v>
      </c>
      <c r="C1014" s="25">
        <v>304681505390</v>
      </c>
    </row>
    <row r="1015" spans="2:3" x14ac:dyDescent="0.3">
      <c r="B1015" s="26">
        <v>45308</v>
      </c>
      <c r="C1015" s="25">
        <v>301015529235</v>
      </c>
    </row>
    <row r="1016" spans="2:3" x14ac:dyDescent="0.3">
      <c r="B1016" s="26">
        <v>45309</v>
      </c>
      <c r="C1016" s="25">
        <v>301527072016</v>
      </c>
    </row>
    <row r="1017" spans="2:3" x14ac:dyDescent="0.3">
      <c r="B1017" s="26">
        <v>45310</v>
      </c>
      <c r="C1017" s="25">
        <v>302836434056</v>
      </c>
    </row>
    <row r="1018" spans="2:3" x14ac:dyDescent="0.3">
      <c r="B1018" s="26">
        <v>45313</v>
      </c>
      <c r="C1018" s="25">
        <v>301904249205</v>
      </c>
    </row>
    <row r="1019" spans="2:3" x14ac:dyDescent="0.3">
      <c r="B1019" s="26">
        <v>45314</v>
      </c>
      <c r="C1019" s="25">
        <v>297801073097</v>
      </c>
    </row>
    <row r="1020" spans="2:3" x14ac:dyDescent="0.3">
      <c r="B1020" s="26">
        <v>45316</v>
      </c>
      <c r="C1020" s="25">
        <v>298220681793</v>
      </c>
    </row>
    <row r="1021" spans="2:3" x14ac:dyDescent="0.3">
      <c r="B1021" s="26">
        <v>45317</v>
      </c>
      <c r="C1021" s="25">
        <v>298140206056</v>
      </c>
    </row>
    <row r="1022" spans="2:3" x14ac:dyDescent="0.3">
      <c r="B1022" s="26">
        <v>45320</v>
      </c>
      <c r="C1022" s="25">
        <v>298942762154</v>
      </c>
    </row>
    <row r="1023" spans="2:3" x14ac:dyDescent="0.3">
      <c r="B1023" s="26">
        <v>45321</v>
      </c>
      <c r="C1023" s="25">
        <v>301011891726</v>
      </c>
    </row>
    <row r="1024" spans="2:3" x14ac:dyDescent="0.3">
      <c r="B1024" s="26">
        <v>45322</v>
      </c>
      <c r="C1024" s="25">
        <v>302910609598</v>
      </c>
    </row>
    <row r="1025" spans="2:3" x14ac:dyDescent="0.3">
      <c r="B1025" s="26">
        <v>45323</v>
      </c>
      <c r="C1025" s="25">
        <v>305472485591</v>
      </c>
    </row>
    <row r="1026" spans="2:3" x14ac:dyDescent="0.3">
      <c r="B1026" s="26">
        <v>45324</v>
      </c>
      <c r="C1026" s="25">
        <v>305232683700</v>
      </c>
    </row>
    <row r="1027" spans="2:3" x14ac:dyDescent="0.3">
      <c r="B1027" s="26">
        <v>45327</v>
      </c>
      <c r="C1027" s="25">
        <v>306592990573</v>
      </c>
    </row>
    <row r="1028" spans="2:3" x14ac:dyDescent="0.3">
      <c r="B1028" s="26">
        <v>45328</v>
      </c>
      <c r="C1028" s="25">
        <v>306846671753</v>
      </c>
    </row>
    <row r="1029" spans="2:3" x14ac:dyDescent="0.3">
      <c r="B1029" s="26">
        <v>45329</v>
      </c>
      <c r="C1029" s="25">
        <v>304898140094</v>
      </c>
    </row>
    <row r="1030" spans="2:3" x14ac:dyDescent="0.3">
      <c r="B1030" s="26">
        <v>45330</v>
      </c>
      <c r="C1030" s="25">
        <v>304524602043</v>
      </c>
    </row>
    <row r="1031" spans="2:3" x14ac:dyDescent="0.3">
      <c r="B1031" s="26">
        <v>45331</v>
      </c>
      <c r="C1031" s="25">
        <v>303458493276</v>
      </c>
    </row>
    <row r="1032" spans="2:3" x14ac:dyDescent="0.3">
      <c r="B1032" s="26">
        <v>45334</v>
      </c>
      <c r="C1032" s="25">
        <v>305726020349</v>
      </c>
    </row>
    <row r="1033" spans="2:3" x14ac:dyDescent="0.3">
      <c r="B1033" s="26">
        <v>45335</v>
      </c>
      <c r="C1033" s="25">
        <v>305280005620</v>
      </c>
    </row>
    <row r="1034" spans="2:3" x14ac:dyDescent="0.3">
      <c r="B1034" s="26">
        <v>45336</v>
      </c>
      <c r="C1034" s="25">
        <v>304798177587</v>
      </c>
    </row>
    <row r="1035" spans="2:3" x14ac:dyDescent="0.3">
      <c r="B1035" s="26">
        <v>45337</v>
      </c>
      <c r="C1035" s="25">
        <v>302915751584</v>
      </c>
    </row>
    <row r="1036" spans="2:3" x14ac:dyDescent="0.3">
      <c r="B1036" s="26">
        <v>45338</v>
      </c>
      <c r="C1036" s="25">
        <v>304733366149</v>
      </c>
    </row>
    <row r="1037" spans="2:3" x14ac:dyDescent="0.3">
      <c r="B1037" s="26">
        <v>45341</v>
      </c>
      <c r="C1037" s="25">
        <v>305201034566</v>
      </c>
    </row>
    <row r="1038" spans="2:3" x14ac:dyDescent="0.3">
      <c r="B1038" s="26">
        <v>45342</v>
      </c>
      <c r="C1038" s="25">
        <v>303950369423</v>
      </c>
    </row>
    <row r="1039" spans="2:3" x14ac:dyDescent="0.3">
      <c r="B1039" s="26">
        <v>45343</v>
      </c>
      <c r="C1039" s="25">
        <v>305710418598</v>
      </c>
    </row>
    <row r="1040" spans="2:3" x14ac:dyDescent="0.3">
      <c r="B1040" s="26">
        <v>45344</v>
      </c>
      <c r="C1040" s="25">
        <v>308568090899</v>
      </c>
    </row>
    <row r="1041" spans="2:3" x14ac:dyDescent="0.3">
      <c r="B1041" s="26">
        <v>45345</v>
      </c>
      <c r="C1041" s="25">
        <v>307197207264</v>
      </c>
    </row>
    <row r="1042" spans="2:3" x14ac:dyDescent="0.3">
      <c r="B1042" s="26">
        <v>45348</v>
      </c>
      <c r="C1042" s="25">
        <v>306885860275</v>
      </c>
    </row>
    <row r="1043" spans="2:3" x14ac:dyDescent="0.3">
      <c r="B1043" s="26">
        <v>45349</v>
      </c>
      <c r="C1043" s="25">
        <v>303008128964</v>
      </c>
    </row>
    <row r="1044" spans="2:3" x14ac:dyDescent="0.3">
      <c r="B1044" s="26">
        <v>45350</v>
      </c>
      <c r="C1044" s="25">
        <v>302987986629</v>
      </c>
    </row>
    <row r="1045" spans="2:3" x14ac:dyDescent="0.3">
      <c r="B1045" s="26">
        <v>45351</v>
      </c>
      <c r="C1045" s="25">
        <v>298705581921</v>
      </c>
    </row>
    <row r="1046" spans="2:3" x14ac:dyDescent="0.3">
      <c r="B1046" s="26">
        <v>45352</v>
      </c>
      <c r="C1046" s="25">
        <v>301839263685</v>
      </c>
    </row>
    <row r="1047" spans="2:3" x14ac:dyDescent="0.3">
      <c r="B1047" s="26">
        <v>45355</v>
      </c>
      <c r="C1047" s="25">
        <v>302554928156</v>
      </c>
    </row>
    <row r="1048" spans="2:3" x14ac:dyDescent="0.3">
      <c r="B1048" s="26">
        <v>45356</v>
      </c>
      <c r="C1048" s="25">
        <v>304083088066</v>
      </c>
    </row>
    <row r="1049" spans="2:3" x14ac:dyDescent="0.3">
      <c r="B1049" s="26">
        <v>45357</v>
      </c>
      <c r="C1049" s="25">
        <v>304906425194</v>
      </c>
    </row>
    <row r="1050" spans="2:3" x14ac:dyDescent="0.3">
      <c r="B1050" s="26">
        <v>45358</v>
      </c>
      <c r="C1050" s="25">
        <v>303818508476</v>
      </c>
    </row>
    <row r="1051" spans="2:3" x14ac:dyDescent="0.3">
      <c r="B1051" s="26">
        <v>45359</v>
      </c>
      <c r="C1051" s="25">
        <v>304897001997</v>
      </c>
    </row>
    <row r="1052" spans="2:3" x14ac:dyDescent="0.3">
      <c r="B1052" s="26">
        <v>45362</v>
      </c>
      <c r="C1052" s="25">
        <v>304293220696</v>
      </c>
    </row>
    <row r="1053" spans="2:3" x14ac:dyDescent="0.3">
      <c r="B1053" s="26">
        <v>45363</v>
      </c>
      <c r="C1053" s="25">
        <v>304423672862</v>
      </c>
    </row>
    <row r="1054" spans="2:3" x14ac:dyDescent="0.3">
      <c r="B1054" s="26">
        <v>45364</v>
      </c>
      <c r="C1054" s="25">
        <v>304426495198</v>
      </c>
    </row>
    <row r="1055" spans="2:3" x14ac:dyDescent="0.3">
      <c r="B1055" s="26">
        <v>45365</v>
      </c>
      <c r="C1055" s="25">
        <v>303480289210</v>
      </c>
    </row>
    <row r="1056" spans="2:3" x14ac:dyDescent="0.3">
      <c r="B1056" s="26">
        <v>45366</v>
      </c>
      <c r="C1056" s="25">
        <v>305849688827</v>
      </c>
    </row>
    <row r="1057" spans="2:3" x14ac:dyDescent="0.3">
      <c r="B1057" s="26">
        <v>45369</v>
      </c>
      <c r="C1057" s="25">
        <v>307636411008</v>
      </c>
    </row>
    <row r="1058" spans="2:3" x14ac:dyDescent="0.3">
      <c r="B1058" s="26">
        <v>45370</v>
      </c>
      <c r="C1058" s="25">
        <v>308881590966</v>
      </c>
    </row>
    <row r="1059" spans="2:3" x14ac:dyDescent="0.3">
      <c r="B1059" s="26">
        <v>45371</v>
      </c>
      <c r="C1059" s="25">
        <v>310117804945</v>
      </c>
    </row>
    <row r="1060" spans="2:3" x14ac:dyDescent="0.3">
      <c r="B1060" s="26">
        <v>45372</v>
      </c>
      <c r="C1060" s="25">
        <v>312170779168</v>
      </c>
    </row>
    <row r="1061" spans="2:3" x14ac:dyDescent="0.3">
      <c r="B1061" s="26">
        <v>45373</v>
      </c>
      <c r="C1061" s="25">
        <v>314082179796</v>
      </c>
    </row>
    <row r="1062" spans="2:3" x14ac:dyDescent="0.3">
      <c r="B1062" s="26">
        <v>45376</v>
      </c>
      <c r="C1062" s="25">
        <v>313419681005</v>
      </c>
    </row>
    <row r="1063" spans="2:3" x14ac:dyDescent="0.3">
      <c r="B1063" s="26">
        <v>45377</v>
      </c>
      <c r="C1063" s="25">
        <v>314397861878</v>
      </c>
    </row>
    <row r="1064" spans="2:3" x14ac:dyDescent="0.3">
      <c r="B1064" s="26">
        <v>45378</v>
      </c>
      <c r="C1064" s="25">
        <v>316206942821</v>
      </c>
    </row>
    <row r="1065" spans="2:3" x14ac:dyDescent="0.3">
      <c r="B1065" s="26">
        <v>45379</v>
      </c>
      <c r="C1065" s="25">
        <v>318398070866</v>
      </c>
    </row>
    <row r="1066" spans="2:3" x14ac:dyDescent="0.3">
      <c r="B1066" s="26">
        <v>45380</v>
      </c>
      <c r="C1066" s="25">
        <v>320202699116</v>
      </c>
    </row>
    <row r="1067" spans="2:3" x14ac:dyDescent="0.3">
      <c r="B1067" s="26">
        <v>45383</v>
      </c>
      <c r="C1067" s="25">
        <v>320428090766</v>
      </c>
    </row>
    <row r="1068" spans="2:3" x14ac:dyDescent="0.3">
      <c r="B1068" s="26">
        <v>45384</v>
      </c>
      <c r="C1068" s="25">
        <v>320971943147</v>
      </c>
    </row>
    <row r="1069" spans="2:3" x14ac:dyDescent="0.3">
      <c r="B1069" s="26">
        <v>45385</v>
      </c>
      <c r="C1069" s="25">
        <v>322010783358</v>
      </c>
    </row>
    <row r="1070" spans="2:3" x14ac:dyDescent="0.3">
      <c r="B1070" s="26">
        <v>45386</v>
      </c>
      <c r="C1070" s="25">
        <v>322881589183</v>
      </c>
    </row>
    <row r="1071" spans="2:3" x14ac:dyDescent="0.3">
      <c r="B1071" s="26">
        <v>45387</v>
      </c>
      <c r="C1071" s="25">
        <v>322413992224</v>
      </c>
    </row>
    <row r="1072" spans="2:3" x14ac:dyDescent="0.3">
      <c r="B1072" s="26">
        <v>45390</v>
      </c>
      <c r="C1072" s="25">
        <v>324319160727</v>
      </c>
    </row>
    <row r="1073" spans="2:3" x14ac:dyDescent="0.3">
      <c r="B1073" s="26">
        <v>45391</v>
      </c>
      <c r="C1073" s="25">
        <v>325457885270</v>
      </c>
    </row>
    <row r="1074" spans="2:3" x14ac:dyDescent="0.3">
      <c r="B1074" s="26">
        <v>45392</v>
      </c>
      <c r="C1074" s="25">
        <v>326700674343</v>
      </c>
    </row>
    <row r="1075" spans="2:3" x14ac:dyDescent="0.3">
      <c r="B1075" s="26">
        <v>45393</v>
      </c>
      <c r="C1075" s="25">
        <v>322583380610</v>
      </c>
    </row>
    <row r="1076" spans="2:3" x14ac:dyDescent="0.3">
      <c r="B1076" s="26">
        <v>45394</v>
      </c>
      <c r="C1076" s="25">
        <v>321184225246</v>
      </c>
    </row>
    <row r="1077" spans="2:3" x14ac:dyDescent="0.3">
      <c r="B1077" s="26">
        <v>45397</v>
      </c>
      <c r="C1077" s="25">
        <v>320668719297</v>
      </c>
    </row>
    <row r="1078" spans="2:3" x14ac:dyDescent="0.3">
      <c r="B1078" s="26">
        <v>45398</v>
      </c>
      <c r="C1078" s="25">
        <v>317859763755</v>
      </c>
    </row>
    <row r="1079" spans="2:3" x14ac:dyDescent="0.3">
      <c r="B1079" s="26">
        <v>45399</v>
      </c>
      <c r="C1079" s="25">
        <v>320553823616</v>
      </c>
    </row>
    <row r="1080" spans="2:3" x14ac:dyDescent="0.3">
      <c r="B1080" s="26">
        <v>45400</v>
      </c>
      <c r="C1080" s="25">
        <v>320488363154</v>
      </c>
    </row>
    <row r="1081" spans="2:3" x14ac:dyDescent="0.3">
      <c r="B1081" s="26">
        <v>45401</v>
      </c>
      <c r="C1081" s="25">
        <v>320575542128</v>
      </c>
    </row>
    <row r="1082" spans="2:3" x14ac:dyDescent="0.3">
      <c r="B1082" s="26">
        <v>45404</v>
      </c>
      <c r="C1082" s="25">
        <v>322770497908</v>
      </c>
    </row>
    <row r="1083" spans="2:3" x14ac:dyDescent="0.3">
      <c r="B1083" s="26">
        <v>45405</v>
      </c>
      <c r="C1083" s="25">
        <v>324267899892</v>
      </c>
    </row>
    <row r="1084" spans="2:3" x14ac:dyDescent="0.3">
      <c r="B1084" s="26">
        <v>45406</v>
      </c>
      <c r="C1084" s="25">
        <v>325740729616</v>
      </c>
    </row>
    <row r="1085" spans="2:3" x14ac:dyDescent="0.3">
      <c r="B1085" s="26">
        <v>45407</v>
      </c>
      <c r="C1085" s="25">
        <v>325661010838</v>
      </c>
    </row>
    <row r="1086" spans="2:3" x14ac:dyDescent="0.3">
      <c r="B1086" s="26">
        <v>45408</v>
      </c>
      <c r="C1086" s="25">
        <v>326180301769</v>
      </c>
    </row>
    <row r="1087" spans="2:3" x14ac:dyDescent="0.3">
      <c r="B1087" s="26">
        <v>45411</v>
      </c>
      <c r="C1087" s="25">
        <v>327351068396</v>
      </c>
    </row>
    <row r="1088" spans="2:3" x14ac:dyDescent="0.3">
      <c r="B1088" s="26">
        <v>45412</v>
      </c>
      <c r="C1088" s="25">
        <v>326984689110</v>
      </c>
    </row>
    <row r="1089" spans="2:3" x14ac:dyDescent="0.3">
      <c r="B1089" s="26">
        <v>45414</v>
      </c>
      <c r="C1089" s="25">
        <v>330592878994</v>
      </c>
    </row>
    <row r="1090" spans="2:3" x14ac:dyDescent="0.3">
      <c r="B1090" s="26">
        <v>45419</v>
      </c>
      <c r="C1090" s="25">
        <v>331838763106</v>
      </c>
    </row>
    <row r="1091" spans="2:3" x14ac:dyDescent="0.3">
      <c r="B1091" s="26">
        <v>45420</v>
      </c>
      <c r="C1091" s="25">
        <v>330538147034</v>
      </c>
    </row>
    <row r="1092" spans="2:3" x14ac:dyDescent="0.3">
      <c r="B1092" s="26">
        <v>45421</v>
      </c>
      <c r="C1092" s="25">
        <v>330854026106</v>
      </c>
    </row>
    <row r="1093" spans="2:3" x14ac:dyDescent="0.3">
      <c r="B1093" s="26">
        <v>45422</v>
      </c>
      <c r="C1093" s="25">
        <v>332458050113</v>
      </c>
    </row>
    <row r="1094" spans="2:3" x14ac:dyDescent="0.3">
      <c r="B1094" s="26">
        <v>45425</v>
      </c>
      <c r="C1094" s="25">
        <v>332917529755</v>
      </c>
    </row>
    <row r="1095" spans="2:3" x14ac:dyDescent="0.3">
      <c r="B1095" s="26">
        <v>45426</v>
      </c>
      <c r="C1095" s="25">
        <v>331753122514</v>
      </c>
    </row>
    <row r="1096" spans="2:3" x14ac:dyDescent="0.3">
      <c r="B1096" s="26">
        <v>45427</v>
      </c>
      <c r="C1096" s="25">
        <v>331852354764</v>
      </c>
    </row>
    <row r="1097" spans="2:3" x14ac:dyDescent="0.3">
      <c r="B1097" s="26">
        <v>45428</v>
      </c>
      <c r="C1097" s="25">
        <v>332023618903</v>
      </c>
    </row>
    <row r="1098" spans="2:3" x14ac:dyDescent="0.3">
      <c r="B1098" s="26">
        <v>45429</v>
      </c>
      <c r="C1098" s="25">
        <v>336234207206</v>
      </c>
    </row>
    <row r="1099" spans="2:3" x14ac:dyDescent="0.3">
      <c r="B1099" s="26">
        <v>45432</v>
      </c>
      <c r="C1099" s="25">
        <v>338990086971</v>
      </c>
    </row>
    <row r="1100" spans="2:3" x14ac:dyDescent="0.3">
      <c r="B1100" s="26">
        <v>45433</v>
      </c>
      <c r="C1100" s="25">
        <v>338031934918</v>
      </c>
    </row>
    <row r="1101" spans="2:3" x14ac:dyDescent="0.3">
      <c r="B1101" s="26">
        <v>45434</v>
      </c>
      <c r="C1101" s="25">
        <v>337558694968</v>
      </c>
    </row>
    <row r="1102" spans="2:3" x14ac:dyDescent="0.3">
      <c r="B1102" s="26">
        <v>45435</v>
      </c>
      <c r="C1102" s="25">
        <v>336841312088</v>
      </c>
    </row>
    <row r="1103" spans="2:3" x14ac:dyDescent="0.3">
      <c r="B1103" s="26">
        <v>45436</v>
      </c>
      <c r="C1103" s="25">
        <v>339724271042</v>
      </c>
    </row>
    <row r="1104" spans="2:3" x14ac:dyDescent="0.3">
      <c r="B1104" s="26">
        <v>45439</v>
      </c>
      <c r="C1104" s="25">
        <v>336946606599</v>
      </c>
    </row>
    <row r="1105" spans="2:3" x14ac:dyDescent="0.3">
      <c r="B1105" s="26">
        <v>45440</v>
      </c>
      <c r="C1105" s="25">
        <v>341552951462</v>
      </c>
    </row>
    <row r="1106" spans="2:3" x14ac:dyDescent="0.3">
      <c r="B1106" s="26">
        <v>45441</v>
      </c>
      <c r="C1106" s="25">
        <v>338419907030</v>
      </c>
    </row>
    <row r="1107" spans="2:3" x14ac:dyDescent="0.3">
      <c r="B1107" s="26">
        <v>45442</v>
      </c>
      <c r="C1107" s="25">
        <v>336131102314</v>
      </c>
    </row>
    <row r="1108" spans="2:3" x14ac:dyDescent="0.3">
      <c r="B1108" s="26">
        <v>45443</v>
      </c>
      <c r="C1108" s="25">
        <v>336284281748</v>
      </c>
    </row>
    <row r="1109" spans="2:3" x14ac:dyDescent="0.3">
      <c r="B1109" s="26">
        <v>45446</v>
      </c>
      <c r="C1109" s="25">
        <v>336968755119</v>
      </c>
    </row>
    <row r="1110" spans="2:3" x14ac:dyDescent="0.3">
      <c r="B1110" s="26">
        <v>45447</v>
      </c>
      <c r="C1110" s="25">
        <v>336202357473</v>
      </c>
    </row>
    <row r="1111" spans="2:3" x14ac:dyDescent="0.3">
      <c r="B1111" s="26">
        <v>45448</v>
      </c>
      <c r="C1111" s="25">
        <v>339047771226</v>
      </c>
    </row>
    <row r="1112" spans="2:3" x14ac:dyDescent="0.3">
      <c r="B1112" s="26">
        <v>45449</v>
      </c>
      <c r="C1112" s="25">
        <v>344001648512</v>
      </c>
    </row>
    <row r="1113" spans="2:3" x14ac:dyDescent="0.3">
      <c r="B1113" s="26">
        <v>45450</v>
      </c>
      <c r="C1113" s="25">
        <v>339768522173</v>
      </c>
    </row>
    <row r="1114" spans="2:3" x14ac:dyDescent="0.3">
      <c r="B1114" s="26">
        <v>45453</v>
      </c>
      <c r="C1114" s="25">
        <v>336387412491</v>
      </c>
    </row>
    <row r="1115" spans="2:3" x14ac:dyDescent="0.3">
      <c r="B1115" s="26">
        <v>45454</v>
      </c>
      <c r="C1115" s="25">
        <v>334316216053</v>
      </c>
    </row>
    <row r="1116" spans="2:3" x14ac:dyDescent="0.3">
      <c r="B1116" s="26">
        <v>45455</v>
      </c>
      <c r="C1116" s="25">
        <v>336510991935</v>
      </c>
    </row>
    <row r="1117" spans="2:3" x14ac:dyDescent="0.3">
      <c r="B1117" s="26">
        <v>45456</v>
      </c>
      <c r="C1117" s="25">
        <v>334750279565</v>
      </c>
    </row>
    <row r="1118" spans="2:3" x14ac:dyDescent="0.3">
      <c r="B1118" s="26">
        <v>45457</v>
      </c>
      <c r="C1118" s="25">
        <v>329443055711</v>
      </c>
    </row>
    <row r="1119" spans="2:3" x14ac:dyDescent="0.3">
      <c r="B1119" s="26">
        <v>45460</v>
      </c>
      <c r="C1119" s="25">
        <v>333112888691</v>
      </c>
    </row>
    <row r="1120" spans="2:3" x14ac:dyDescent="0.3">
      <c r="B1120" s="26">
        <v>45461</v>
      </c>
      <c r="C1120" s="25">
        <v>336395681520</v>
      </c>
    </row>
    <row r="1121" spans="2:3" x14ac:dyDescent="0.3">
      <c r="B1121" s="26">
        <v>45462</v>
      </c>
      <c r="C1121" s="25">
        <v>335344912187</v>
      </c>
    </row>
    <row r="1122" spans="2:3" x14ac:dyDescent="0.3">
      <c r="B1122" s="26">
        <v>45463</v>
      </c>
      <c r="C1122" s="25">
        <v>338099467910</v>
      </c>
    </row>
    <row r="1123" spans="2:3" x14ac:dyDescent="0.3">
      <c r="B1123" s="26">
        <v>45464</v>
      </c>
      <c r="C1123" s="25">
        <v>338174725785</v>
      </c>
    </row>
    <row r="1124" spans="2:3" x14ac:dyDescent="0.3">
      <c r="B1124" s="26">
        <v>45468</v>
      </c>
      <c r="C1124" s="25">
        <v>339407479436</v>
      </c>
    </row>
    <row r="1125" spans="2:3" x14ac:dyDescent="0.3">
      <c r="B1125" s="26">
        <v>45469</v>
      </c>
      <c r="C1125" s="25">
        <v>339764036988</v>
      </c>
    </row>
    <row r="1126" spans="2:3" x14ac:dyDescent="0.3">
      <c r="B1126" s="26">
        <v>45470</v>
      </c>
      <c r="C1126" s="25">
        <v>337476156642</v>
      </c>
    </row>
    <row r="1127" spans="2:3" x14ac:dyDescent="0.3">
      <c r="B1127" s="26">
        <v>45471</v>
      </c>
      <c r="C1127" s="25">
        <v>339905204708</v>
      </c>
    </row>
    <row r="1128" spans="2:3" x14ac:dyDescent="0.3">
      <c r="B1128" s="26">
        <v>45474</v>
      </c>
      <c r="C1128" s="25">
        <v>341388117857</v>
      </c>
    </row>
    <row r="1129" spans="2:3" x14ac:dyDescent="0.3">
      <c r="B1129" s="26">
        <v>45475</v>
      </c>
      <c r="C1129" s="25">
        <v>342477377777</v>
      </c>
    </row>
    <row r="1130" spans="2:3" x14ac:dyDescent="0.3">
      <c r="B1130" s="26">
        <v>45476</v>
      </c>
      <c r="C1130" s="25">
        <v>345077137693</v>
      </c>
    </row>
    <row r="1131" spans="2:3" x14ac:dyDescent="0.3">
      <c r="B1131" s="26">
        <v>45477</v>
      </c>
      <c r="C1131" s="25">
        <v>346189311419</v>
      </c>
    </row>
    <row r="1132" spans="2:3" x14ac:dyDescent="0.3">
      <c r="B1132" s="26">
        <v>45478</v>
      </c>
      <c r="C1132" s="25">
        <v>347174112786</v>
      </c>
    </row>
    <row r="1133" spans="2:3" x14ac:dyDescent="0.3">
      <c r="B1133" s="26">
        <v>45481</v>
      </c>
      <c r="C1133" s="25">
        <v>347244390651</v>
      </c>
    </row>
    <row r="1134" spans="2:3" x14ac:dyDescent="0.3">
      <c r="B1134" s="26">
        <v>45482</v>
      </c>
      <c r="C1134" s="25">
        <v>344674350813</v>
      </c>
    </row>
    <row r="1135" spans="2:3" x14ac:dyDescent="0.3">
      <c r="B1135" s="26">
        <v>45483</v>
      </c>
      <c r="C1135" s="25">
        <v>345571715619</v>
      </c>
    </row>
    <row r="1136" spans="2:3" x14ac:dyDescent="0.3">
      <c r="B1136" s="26">
        <v>45484</v>
      </c>
      <c r="C1136" s="25">
        <v>348162487477</v>
      </c>
    </row>
    <row r="1137" spans="2:3" x14ac:dyDescent="0.3">
      <c r="B1137" s="26">
        <v>45485</v>
      </c>
      <c r="C1137" s="25">
        <v>348116985943</v>
      </c>
    </row>
    <row r="1138" spans="2:3" x14ac:dyDescent="0.3">
      <c r="B1138" s="26">
        <v>45488</v>
      </c>
      <c r="C1138" s="25">
        <v>348672797545</v>
      </c>
    </row>
    <row r="1139" spans="2:3" x14ac:dyDescent="0.3">
      <c r="B1139" s="26">
        <v>45489</v>
      </c>
      <c r="C1139" s="25">
        <v>349709413494</v>
      </c>
    </row>
    <row r="1140" spans="2:3" x14ac:dyDescent="0.3">
      <c r="B1140" s="26">
        <v>45490</v>
      </c>
      <c r="C1140" s="25">
        <v>349737319097</v>
      </c>
    </row>
    <row r="1141" spans="2:3" x14ac:dyDescent="0.3">
      <c r="B1141" s="26">
        <v>45491</v>
      </c>
      <c r="C1141" s="25">
        <v>350874214269</v>
      </c>
    </row>
    <row r="1142" spans="2:3" x14ac:dyDescent="0.3">
      <c r="B1142" s="26">
        <v>45492</v>
      </c>
      <c r="C1142" s="25">
        <v>350337027236</v>
      </c>
    </row>
    <row r="1143" spans="2:3" x14ac:dyDescent="0.3">
      <c r="B1143" s="26">
        <v>45495</v>
      </c>
      <c r="C1143" s="25">
        <v>349762377239</v>
      </c>
    </row>
    <row r="1144" spans="2:3" x14ac:dyDescent="0.3">
      <c r="B1144" s="26">
        <v>45496</v>
      </c>
      <c r="C1144" s="25">
        <v>351586051673</v>
      </c>
    </row>
    <row r="1145" spans="2:3" x14ac:dyDescent="0.3">
      <c r="B1145" s="26">
        <v>45497</v>
      </c>
      <c r="C1145" s="25">
        <v>351210941509</v>
      </c>
    </row>
    <row r="1146" spans="2:3" x14ac:dyDescent="0.3">
      <c r="B1146" s="26">
        <v>45498</v>
      </c>
      <c r="C1146" s="25">
        <v>348445634994</v>
      </c>
    </row>
    <row r="1147" spans="2:3" x14ac:dyDescent="0.3">
      <c r="B1147" s="26">
        <v>45499</v>
      </c>
      <c r="C1147" s="25">
        <v>350429442646</v>
      </c>
    </row>
    <row r="1148" spans="2:3" x14ac:dyDescent="0.3">
      <c r="B1148" s="26">
        <v>45502</v>
      </c>
      <c r="C1148" s="25">
        <v>350440175383</v>
      </c>
    </row>
    <row r="1149" spans="2:3" x14ac:dyDescent="0.3">
      <c r="B1149" s="26">
        <v>45503</v>
      </c>
      <c r="C1149" s="25">
        <v>352176295002</v>
      </c>
    </row>
    <row r="1150" spans="2:3" x14ac:dyDescent="0.3">
      <c r="B1150" s="26">
        <v>45504</v>
      </c>
      <c r="C1150" s="25">
        <v>352187636374</v>
      </c>
    </row>
    <row r="1151" spans="2:3" x14ac:dyDescent="0.3">
      <c r="B1151" s="26">
        <v>45505</v>
      </c>
      <c r="C1151" s="25">
        <v>349567639555</v>
      </c>
    </row>
    <row r="1152" spans="2:3" x14ac:dyDescent="0.3">
      <c r="B1152" s="26">
        <v>45506</v>
      </c>
      <c r="C1152" s="25">
        <v>343736295990</v>
      </c>
    </row>
    <row r="1153" spans="2:3" x14ac:dyDescent="0.3">
      <c r="B1153" s="26">
        <v>45509</v>
      </c>
      <c r="C1153" s="25">
        <v>331708865083</v>
      </c>
    </row>
    <row r="1154" spans="2:3" x14ac:dyDescent="0.3">
      <c r="B1154" s="26">
        <v>45510</v>
      </c>
      <c r="C1154" s="25">
        <v>334836987435</v>
      </c>
    </row>
    <row r="1155" spans="2:3" x14ac:dyDescent="0.3">
      <c r="B1155" s="26">
        <v>45511</v>
      </c>
      <c r="C1155" s="25">
        <v>339690381395</v>
      </c>
    </row>
    <row r="1156" spans="2:3" x14ac:dyDescent="0.3">
      <c r="B1156" s="26">
        <v>45512</v>
      </c>
      <c r="C1156" s="25">
        <v>338384173773</v>
      </c>
    </row>
    <row r="1157" spans="2:3" x14ac:dyDescent="0.3">
      <c r="B1157" s="26">
        <v>45513</v>
      </c>
      <c r="C1157" s="25">
        <v>338515024798</v>
      </c>
    </row>
    <row r="1158" spans="2:3" x14ac:dyDescent="0.3">
      <c r="B1158" s="26">
        <v>45516</v>
      </c>
      <c r="C1158" s="25">
        <v>341434059066</v>
      </c>
    </row>
    <row r="1159" spans="2:3" x14ac:dyDescent="0.3">
      <c r="B1159" s="26">
        <v>45517</v>
      </c>
      <c r="C1159" s="25">
        <v>342101462909</v>
      </c>
    </row>
    <row r="1160" spans="2:3" x14ac:dyDescent="0.3">
      <c r="B1160" s="26">
        <v>45518</v>
      </c>
      <c r="C1160" s="25">
        <v>342689328070</v>
      </c>
    </row>
    <row r="1161" spans="2:3" x14ac:dyDescent="0.3">
      <c r="B1161" s="26">
        <v>45520</v>
      </c>
      <c r="C1161" s="25">
        <v>344981405095</v>
      </c>
    </row>
    <row r="1162" spans="2:3" x14ac:dyDescent="0.3">
      <c r="B1162" s="26">
        <v>45523</v>
      </c>
      <c r="C1162" s="25">
        <v>345931323359</v>
      </c>
    </row>
    <row r="1163" spans="2:3" x14ac:dyDescent="0.3">
      <c r="B1163" s="26">
        <v>45524</v>
      </c>
      <c r="C1163" s="25">
        <v>347493420788</v>
      </c>
    </row>
    <row r="1164" spans="2:3" x14ac:dyDescent="0.3">
      <c r="B1164" s="26">
        <v>45525</v>
      </c>
      <c r="C1164" s="25">
        <v>347947507763</v>
      </c>
    </row>
    <row r="1165" spans="2:3" x14ac:dyDescent="0.3">
      <c r="B1165" s="26">
        <v>45526</v>
      </c>
      <c r="C1165" s="25">
        <v>348201599300</v>
      </c>
    </row>
    <row r="1166" spans="2:3" x14ac:dyDescent="0.3">
      <c r="B1166" s="26">
        <v>45527</v>
      </c>
      <c r="C1166" s="25">
        <v>349187616194</v>
      </c>
    </row>
    <row r="1167" spans="2:3" x14ac:dyDescent="0.3">
      <c r="B1167" s="26">
        <v>45530</v>
      </c>
      <c r="C1167" s="25">
        <v>350230372774</v>
      </c>
    </row>
    <row r="1168" spans="2:3" x14ac:dyDescent="0.3">
      <c r="B1168" s="26">
        <v>45531</v>
      </c>
      <c r="C1168" s="25">
        <v>348790409793</v>
      </c>
    </row>
    <row r="1169" spans="2:3" x14ac:dyDescent="0.3">
      <c r="B1169" s="26">
        <v>45532</v>
      </c>
      <c r="C1169" s="25">
        <v>347734336231</v>
      </c>
    </row>
    <row r="1170" spans="2:3" x14ac:dyDescent="0.3">
      <c r="B1170" s="26">
        <v>45533</v>
      </c>
      <c r="C1170" s="25">
        <v>349249691454</v>
      </c>
    </row>
    <row r="1171" spans="2:3" x14ac:dyDescent="0.3">
      <c r="B1171" s="26">
        <v>45534</v>
      </c>
      <c r="C1171" s="25">
        <v>348576259178</v>
      </c>
    </row>
    <row r="1172" spans="2:3" x14ac:dyDescent="0.3">
      <c r="B1172" s="26">
        <v>45537</v>
      </c>
      <c r="C1172" s="25">
        <v>349344420116</v>
      </c>
    </row>
    <row r="1173" spans="2:3" x14ac:dyDescent="0.3">
      <c r="B1173" s="26">
        <v>45538</v>
      </c>
      <c r="C1173" s="25">
        <v>346705829920</v>
      </c>
    </row>
    <row r="1174" spans="2:3" x14ac:dyDescent="0.3">
      <c r="B1174" s="26">
        <v>45539</v>
      </c>
      <c r="C1174" s="25">
        <v>344670327234</v>
      </c>
    </row>
    <row r="1175" spans="2:3" x14ac:dyDescent="0.3">
      <c r="B1175" s="26">
        <v>45540</v>
      </c>
      <c r="C1175" s="25">
        <v>342191879550</v>
      </c>
    </row>
    <row r="1176" spans="2:3" x14ac:dyDescent="0.3">
      <c r="B1176" s="26">
        <v>45541</v>
      </c>
      <c r="C1176" s="25">
        <v>335619530566</v>
      </c>
    </row>
    <row r="1177" spans="2:3" x14ac:dyDescent="0.3">
      <c r="B1177" s="26">
        <v>45544</v>
      </c>
      <c r="C1177" s="25">
        <v>338010635929</v>
      </c>
    </row>
    <row r="1178" spans="2:3" x14ac:dyDescent="0.3">
      <c r="B1178" s="26">
        <v>45545</v>
      </c>
      <c r="C1178" s="25">
        <v>336645213603</v>
      </c>
    </row>
    <row r="1179" spans="2:3" x14ac:dyDescent="0.3">
      <c r="B1179" s="26">
        <v>45546</v>
      </c>
      <c r="C1179" s="25">
        <v>332814120265</v>
      </c>
    </row>
    <row r="1180" spans="2:3" x14ac:dyDescent="0.3">
      <c r="B1180" s="26">
        <v>45547</v>
      </c>
      <c r="C1180" s="25">
        <v>334094989592</v>
      </c>
    </row>
    <row r="1181" spans="2:3" x14ac:dyDescent="0.3">
      <c r="B1181" s="26">
        <v>45548</v>
      </c>
      <c r="C1181" s="25">
        <v>336168904867</v>
      </c>
    </row>
    <row r="1182" spans="2:3" x14ac:dyDescent="0.3">
      <c r="B1182" s="26">
        <v>45551</v>
      </c>
      <c r="C1182" s="25">
        <v>337143299322</v>
      </c>
    </row>
    <row r="1183" spans="2:3" x14ac:dyDescent="0.3">
      <c r="B1183" s="26">
        <v>45552</v>
      </c>
      <c r="C1183" s="25">
        <v>336275665752</v>
      </c>
    </row>
    <row r="1184" spans="2:3" x14ac:dyDescent="0.3">
      <c r="B1184" s="26">
        <v>45553</v>
      </c>
      <c r="C1184" s="25">
        <v>336853366291</v>
      </c>
    </row>
    <row r="1185" spans="2:3" x14ac:dyDescent="0.3">
      <c r="B1185" s="26">
        <v>45554</v>
      </c>
      <c r="C1185" s="25">
        <v>340188938244</v>
      </c>
    </row>
    <row r="1186" spans="2:3" x14ac:dyDescent="0.3">
      <c r="B1186" s="26">
        <v>45555</v>
      </c>
      <c r="C1186" s="25">
        <v>340564310378</v>
      </c>
    </row>
    <row r="1187" spans="2:3" x14ac:dyDescent="0.3">
      <c r="B1187" s="26">
        <v>45558</v>
      </c>
      <c r="C1187" s="25">
        <v>338644155459</v>
      </c>
    </row>
    <row r="1188" spans="2:3" x14ac:dyDescent="0.3">
      <c r="B1188" s="26">
        <v>45559</v>
      </c>
      <c r="C1188" s="25">
        <v>339409274075</v>
      </c>
    </row>
    <row r="1189" spans="2:3" x14ac:dyDescent="0.3">
      <c r="B1189" s="26">
        <v>45560</v>
      </c>
      <c r="C1189" s="25">
        <v>340271582874</v>
      </c>
    </row>
    <row r="1190" spans="2:3" x14ac:dyDescent="0.3">
      <c r="B1190" s="26">
        <v>45561</v>
      </c>
      <c r="C1190" s="25">
        <v>340791330222</v>
      </c>
    </row>
    <row r="1191" spans="2:3" x14ac:dyDescent="0.3">
      <c r="B1191" s="26">
        <v>45562</v>
      </c>
      <c r="C1191" s="25">
        <v>342319183085</v>
      </c>
    </row>
    <row r="1192" spans="2:3" x14ac:dyDescent="0.3">
      <c r="B1192" s="26">
        <v>45565</v>
      </c>
      <c r="C1192" s="25">
        <v>341694927097</v>
      </c>
    </row>
    <row r="1193" spans="2:3" x14ac:dyDescent="0.3">
      <c r="B1193" s="26">
        <v>45566</v>
      </c>
      <c r="C1193" s="25">
        <v>341131168953</v>
      </c>
    </row>
    <row r="1194" spans="2:3" x14ac:dyDescent="0.3">
      <c r="B1194" s="26">
        <v>45567</v>
      </c>
      <c r="C1194" s="25">
        <v>339892991155</v>
      </c>
    </row>
    <row r="1195" spans="2:3" x14ac:dyDescent="0.3">
      <c r="B1195" s="26">
        <v>45568</v>
      </c>
      <c r="C1195" s="25">
        <v>338774600645</v>
      </c>
    </row>
    <row r="1196" spans="2:3" x14ac:dyDescent="0.3">
      <c r="B1196" s="26">
        <v>45569</v>
      </c>
      <c r="C1196" s="25">
        <v>340321756627</v>
      </c>
    </row>
    <row r="1197" spans="2:3" x14ac:dyDescent="0.3">
      <c r="B1197" s="26">
        <v>45572</v>
      </c>
      <c r="C1197" s="25">
        <v>342795838657</v>
      </c>
    </row>
    <row r="1198" spans="2:3" x14ac:dyDescent="0.3">
      <c r="B1198" s="26">
        <v>45573</v>
      </c>
      <c r="C1198" s="25">
        <v>340072991817</v>
      </c>
    </row>
    <row r="1199" spans="2:3" x14ac:dyDescent="0.3">
      <c r="B1199" s="26">
        <v>45574</v>
      </c>
      <c r="C1199" s="25">
        <v>341339976158</v>
      </c>
    </row>
    <row r="1200" spans="2:3" x14ac:dyDescent="0.3">
      <c r="B1200" s="26">
        <v>45575</v>
      </c>
      <c r="C1200" s="25">
        <v>342311001318</v>
      </c>
    </row>
    <row r="1201" spans="2:3" x14ac:dyDescent="0.3">
      <c r="B1201" s="26">
        <v>45576</v>
      </c>
      <c r="C1201" s="25">
        <v>343373265194</v>
      </c>
    </row>
    <row r="1202" spans="2:3" x14ac:dyDescent="0.3">
      <c r="B1202" s="26">
        <v>45579</v>
      </c>
      <c r="C1202" s="25">
        <v>341964975440</v>
      </c>
    </row>
    <row r="1203" spans="2:3" x14ac:dyDescent="0.3">
      <c r="B1203" s="26">
        <v>45580</v>
      </c>
      <c r="C1203" s="25">
        <v>341332791554</v>
      </c>
    </row>
    <row r="1204" spans="2:3" x14ac:dyDescent="0.3">
      <c r="B1204" s="26">
        <v>45581</v>
      </c>
      <c r="C1204" s="25">
        <v>342740753812</v>
      </c>
    </row>
    <row r="1205" spans="2:3" x14ac:dyDescent="0.3">
      <c r="B1205" s="26">
        <v>45582</v>
      </c>
      <c r="C1205" s="25">
        <v>342183873686</v>
      </c>
    </row>
    <row r="1206" spans="2:3" x14ac:dyDescent="0.3">
      <c r="B1206" s="26">
        <v>45583</v>
      </c>
      <c r="C1206" s="25">
        <v>342072837384</v>
      </c>
    </row>
    <row r="1207" spans="2:3" x14ac:dyDescent="0.3">
      <c r="B1207" s="26">
        <v>45586</v>
      </c>
      <c r="C1207" s="25">
        <v>342736498068</v>
      </c>
    </row>
    <row r="1208" spans="2:3" x14ac:dyDescent="0.3">
      <c r="B1208" s="26">
        <v>45587</v>
      </c>
      <c r="C1208" s="25">
        <v>339771186224</v>
      </c>
    </row>
    <row r="1209" spans="2:3" x14ac:dyDescent="0.3">
      <c r="B1209" s="26">
        <v>45588</v>
      </c>
      <c r="C1209" s="25">
        <v>339905439268</v>
      </c>
    </row>
    <row r="1210" spans="2:3" x14ac:dyDescent="0.3">
      <c r="B1210" s="26">
        <v>45589</v>
      </c>
      <c r="C1210" s="25">
        <v>339865267697</v>
      </c>
    </row>
    <row r="1211" spans="2:3" x14ac:dyDescent="0.3">
      <c r="B1211" s="26">
        <v>45590</v>
      </c>
      <c r="C1211" s="25">
        <v>339476082829</v>
      </c>
    </row>
    <row r="1212" spans="2:3" x14ac:dyDescent="0.3">
      <c r="B1212" s="26">
        <v>45593</v>
      </c>
      <c r="C1212" s="25">
        <v>338501895480</v>
      </c>
    </row>
    <row r="1213" spans="2:3" x14ac:dyDescent="0.3">
      <c r="B1213" s="26">
        <v>45594</v>
      </c>
      <c r="C1213" s="25">
        <v>340941248519</v>
      </c>
    </row>
    <row r="1214" spans="2:3" x14ac:dyDescent="0.3">
      <c r="B1214" s="26">
        <v>45595</v>
      </c>
      <c r="C1214" s="25">
        <v>339606584548</v>
      </c>
    </row>
    <row r="1215" spans="2:3" x14ac:dyDescent="0.3">
      <c r="B1215" s="26">
        <v>45596</v>
      </c>
      <c r="C1215" s="25">
        <v>343644940557</v>
      </c>
    </row>
    <row r="1216" spans="2:3" x14ac:dyDescent="0.3">
      <c r="B1216" s="26">
        <v>45597</v>
      </c>
      <c r="C1216" s="25">
        <v>344461024960</v>
      </c>
    </row>
    <row r="1217" spans="2:3" x14ac:dyDescent="0.3">
      <c r="B1217" s="26">
        <v>45600</v>
      </c>
      <c r="C1217" s="25">
        <v>342970691626</v>
      </c>
    </row>
    <row r="1218" spans="2:3" x14ac:dyDescent="0.3">
      <c r="B1218" s="26">
        <v>45601</v>
      </c>
      <c r="C1218" s="25">
        <v>345226461338</v>
      </c>
    </row>
    <row r="1219" spans="2:3" x14ac:dyDescent="0.3">
      <c r="B1219" s="26">
        <v>45602</v>
      </c>
      <c r="C1219" s="25">
        <v>345446387572</v>
      </c>
    </row>
    <row r="1220" spans="2:3" x14ac:dyDescent="0.3">
      <c r="B1220" s="26">
        <v>45603</v>
      </c>
      <c r="C1220" s="25">
        <v>348304882531</v>
      </c>
    </row>
    <row r="1221" spans="2:3" x14ac:dyDescent="0.3">
      <c r="B1221" s="26">
        <v>45604</v>
      </c>
      <c r="C1221" s="25">
        <v>347757481442</v>
      </c>
    </row>
    <row r="1222" spans="2:3" x14ac:dyDescent="0.3">
      <c r="B1222" s="26">
        <v>45607</v>
      </c>
      <c r="C1222" s="25">
        <v>349830601362</v>
      </c>
    </row>
    <row r="1223" spans="2:3" x14ac:dyDescent="0.3">
      <c r="B1223" s="26">
        <v>45608</v>
      </c>
      <c r="C1223" s="25">
        <v>349679926798</v>
      </c>
    </row>
    <row r="1224" spans="2:3" x14ac:dyDescent="0.3">
      <c r="B1224" s="26">
        <v>45609</v>
      </c>
      <c r="C1224" s="25">
        <v>347910937692</v>
      </c>
    </row>
    <row r="1225" spans="2:3" x14ac:dyDescent="0.3">
      <c r="B1225" s="26">
        <v>45610</v>
      </c>
      <c r="C1225" s="25">
        <v>348760535226</v>
      </c>
    </row>
    <row r="1226" spans="2:3" x14ac:dyDescent="0.3">
      <c r="B1226" s="26">
        <v>45611</v>
      </c>
      <c r="C1226" s="25">
        <v>348563856055</v>
      </c>
    </row>
    <row r="1227" spans="2:3" x14ac:dyDescent="0.3">
      <c r="B1227" s="26">
        <v>45614</v>
      </c>
      <c r="C1227" s="25">
        <v>346875937882</v>
      </c>
    </row>
    <row r="1228" spans="2:3" x14ac:dyDescent="0.3">
      <c r="B1228" s="26">
        <v>45615</v>
      </c>
      <c r="C1228" s="25">
        <v>341546824953</v>
      </c>
    </row>
    <row r="1229" spans="2:3" x14ac:dyDescent="0.3">
      <c r="B1229" s="26">
        <v>45616</v>
      </c>
      <c r="C1229" s="25">
        <v>341248444730</v>
      </c>
    </row>
    <row r="1230" spans="2:3" x14ac:dyDescent="0.3">
      <c r="B1230" s="26">
        <v>45617</v>
      </c>
      <c r="C1230" s="25">
        <v>342616319608</v>
      </c>
    </row>
    <row r="1231" spans="2:3" x14ac:dyDescent="0.3">
      <c r="B1231" s="26">
        <v>45618</v>
      </c>
      <c r="C1231" s="25">
        <v>342516650027</v>
      </c>
    </row>
    <row r="1232" spans="2:3" x14ac:dyDescent="0.3">
      <c r="B1232" s="26">
        <v>45621</v>
      </c>
      <c r="C1232" s="25">
        <v>339088826210</v>
      </c>
    </row>
    <row r="1233" spans="2:3" x14ac:dyDescent="0.3">
      <c r="B1233" s="26">
        <v>45622</v>
      </c>
      <c r="C1233" s="25">
        <v>340584120318</v>
      </c>
    </row>
    <row r="1234" spans="2:3" x14ac:dyDescent="0.3">
      <c r="B1234" s="26">
        <v>45623</v>
      </c>
      <c r="C1234" s="25">
        <v>339053167963</v>
      </c>
    </row>
    <row r="1235" spans="2:3" x14ac:dyDescent="0.3">
      <c r="B1235" s="26">
        <v>45624</v>
      </c>
      <c r="C1235" s="25">
        <v>336216116258</v>
      </c>
    </row>
    <row r="1236" spans="2:3" x14ac:dyDescent="0.3">
      <c r="B1236" s="26">
        <v>45625</v>
      </c>
      <c r="C1236" s="25">
        <v>332703714279</v>
      </c>
    </row>
    <row r="1237" spans="2:3" x14ac:dyDescent="0.3">
      <c r="B1237" s="26">
        <v>45628</v>
      </c>
      <c r="C1237" s="25">
        <v>336334710248</v>
      </c>
    </row>
    <row r="1238" spans="2:3" x14ac:dyDescent="0.3">
      <c r="B1238" s="26">
        <v>45629</v>
      </c>
      <c r="C1238" s="25">
        <v>333132184245</v>
      </c>
    </row>
    <row r="1239" spans="2:3" x14ac:dyDescent="0.3">
      <c r="B1239" s="26">
        <v>45630</v>
      </c>
      <c r="C1239" s="25">
        <v>335481954725</v>
      </c>
    </row>
    <row r="1240" spans="2:3" x14ac:dyDescent="0.3">
      <c r="B1240" s="26">
        <v>45631</v>
      </c>
      <c r="C1240" s="25">
        <v>335742592931</v>
      </c>
    </row>
    <row r="1241" spans="2:3" x14ac:dyDescent="0.3">
      <c r="B1241" s="26">
        <v>45632</v>
      </c>
      <c r="C1241" s="25">
        <v>341757592795</v>
      </c>
    </row>
    <row r="1242" spans="2:3" x14ac:dyDescent="0.3">
      <c r="B1242" s="26">
        <v>45635</v>
      </c>
      <c r="C1242" s="25">
        <v>346921467669</v>
      </c>
    </row>
    <row r="1243" spans="2:3" x14ac:dyDescent="0.3">
      <c r="B1243" s="26">
        <v>45636</v>
      </c>
      <c r="C1243" s="25">
        <v>350675014764</v>
      </c>
    </row>
    <row r="1244" spans="2:3" x14ac:dyDescent="0.3">
      <c r="B1244" s="26">
        <v>45637</v>
      </c>
      <c r="C1244" s="25">
        <v>354826876284</v>
      </c>
    </row>
    <row r="1245" spans="2:3" x14ac:dyDescent="0.3">
      <c r="B1245" s="26">
        <v>45638</v>
      </c>
      <c r="C1245" s="25">
        <v>357320891718</v>
      </c>
    </row>
    <row r="1246" spans="2:3" x14ac:dyDescent="0.3">
      <c r="B1246" s="26">
        <v>45639</v>
      </c>
      <c r="C1246" s="25">
        <v>360768254693</v>
      </c>
    </row>
    <row r="1247" spans="2:3" x14ac:dyDescent="0.3">
      <c r="B1247" s="26">
        <v>45642</v>
      </c>
      <c r="C1247" s="25">
        <v>358575225032</v>
      </c>
    </row>
    <row r="1248" spans="2:3" x14ac:dyDescent="0.3">
      <c r="B1248" s="26">
        <v>45643</v>
      </c>
      <c r="C1248" s="25">
        <v>353673300407</v>
      </c>
    </row>
    <row r="1249" spans="2:3" x14ac:dyDescent="0.3">
      <c r="B1249" s="26">
        <v>45644</v>
      </c>
      <c r="C1249" s="25">
        <v>350421940108</v>
      </c>
    </row>
    <row r="1250" spans="2:3" x14ac:dyDescent="0.3">
      <c r="B1250" s="26">
        <v>45645</v>
      </c>
      <c r="C1250" s="25">
        <v>346282044278</v>
      </c>
    </row>
    <row r="1251" spans="2:3" x14ac:dyDescent="0.3">
      <c r="B1251" s="26">
        <v>45646</v>
      </c>
      <c r="C1251" s="25">
        <v>348807173291</v>
      </c>
    </row>
    <row r="1252" spans="2:3" x14ac:dyDescent="0.3">
      <c r="B1252" s="26">
        <v>45649</v>
      </c>
      <c r="C1252" s="25">
        <v>352014242899</v>
      </c>
    </row>
    <row r="1253" spans="2:3" x14ac:dyDescent="0.3">
      <c r="B1253" s="26">
        <v>45653</v>
      </c>
      <c r="C1253" s="25">
        <v>352375995598</v>
      </c>
    </row>
    <row r="1254" spans="2:3" x14ac:dyDescent="0.3">
      <c r="B1254" s="26">
        <v>45656</v>
      </c>
      <c r="C1254" s="25">
        <v>350285361019</v>
      </c>
    </row>
    <row r="1255" spans="2:3" x14ac:dyDescent="0.3">
      <c r="B1255" s="26">
        <v>45660</v>
      </c>
      <c r="C1255" s="25">
        <v>352223582236</v>
      </c>
    </row>
    <row r="1256" spans="2:3" x14ac:dyDescent="0.3">
      <c r="B1256" s="26">
        <v>45665</v>
      </c>
      <c r="C1256" s="25">
        <v>353443755977</v>
      </c>
    </row>
    <row r="1257" spans="2:3" x14ac:dyDescent="0.3">
      <c r="B1257" s="26">
        <v>45666</v>
      </c>
      <c r="C1257" s="25">
        <v>354993391591</v>
      </c>
    </row>
    <row r="1258" spans="2:3" x14ac:dyDescent="0.3">
      <c r="B1258" s="26">
        <v>45667</v>
      </c>
      <c r="C1258" s="25">
        <v>357139099094</v>
      </c>
    </row>
    <row r="1259" spans="2:3" x14ac:dyDescent="0.3">
      <c r="B1259" s="26">
        <v>45670</v>
      </c>
      <c r="C1259" s="25">
        <v>354954243222</v>
      </c>
    </row>
    <row r="1260" spans="2:3" x14ac:dyDescent="0.3">
      <c r="B1260" s="26">
        <v>45671</v>
      </c>
      <c r="C1260" s="25">
        <v>357670070954</v>
      </c>
    </row>
    <row r="1261" spans="2:3" x14ac:dyDescent="0.3">
      <c r="B1261" s="26">
        <v>45672</v>
      </c>
      <c r="C1261" s="25">
        <v>356935260144</v>
      </c>
    </row>
    <row r="1262" spans="2:3" x14ac:dyDescent="0.3">
      <c r="B1262" s="26">
        <v>45673</v>
      </c>
      <c r="C1262" s="25">
        <v>355960483121</v>
      </c>
    </row>
    <row r="1263" spans="2:3" x14ac:dyDescent="0.3">
      <c r="B1263" s="26">
        <v>45674</v>
      </c>
      <c r="C1263" s="25">
        <v>355807245740</v>
      </c>
    </row>
    <row r="1264" spans="2:3" x14ac:dyDescent="0.3">
      <c r="B1264" s="26">
        <v>45677</v>
      </c>
      <c r="C1264" s="25">
        <v>357665386739</v>
      </c>
    </row>
    <row r="1265" spans="2:3" x14ac:dyDescent="0.3">
      <c r="B1265" s="26">
        <v>45678</v>
      </c>
      <c r="C1265" s="25">
        <v>357519136754</v>
      </c>
    </row>
    <row r="1266" spans="2:3" x14ac:dyDescent="0.3">
      <c r="B1266" s="26">
        <v>45679</v>
      </c>
      <c r="C1266" s="25">
        <v>358875695703</v>
      </c>
    </row>
    <row r="1267" spans="2:3" x14ac:dyDescent="0.3">
      <c r="B1267" s="26">
        <v>45680</v>
      </c>
      <c r="C1267" s="25">
        <v>359820268046</v>
      </c>
    </row>
    <row r="1268" spans="2:3" x14ac:dyDescent="0.3">
      <c r="B1268" s="26">
        <v>45684</v>
      </c>
      <c r="C1268" s="25">
        <v>358925208603</v>
      </c>
    </row>
    <row r="1269" spans="2:3" x14ac:dyDescent="0.3">
      <c r="B1269" s="26">
        <v>45685</v>
      </c>
      <c r="C1269" s="25">
        <v>359012945125</v>
      </c>
    </row>
    <row r="1270" spans="2:3" x14ac:dyDescent="0.3">
      <c r="B1270" s="26">
        <v>45686</v>
      </c>
      <c r="C1270" s="25">
        <v>358305213127</v>
      </c>
    </row>
    <row r="1271" spans="2:3" x14ac:dyDescent="0.3">
      <c r="B1271" s="26">
        <v>45687</v>
      </c>
      <c r="C1271" s="25">
        <v>356779480746</v>
      </c>
    </row>
    <row r="1272" spans="2:3" x14ac:dyDescent="0.3">
      <c r="B1272" s="26">
        <v>45688</v>
      </c>
      <c r="C1272" s="25">
        <v>355106974812</v>
      </c>
    </row>
    <row r="1273" spans="2:3" x14ac:dyDescent="0.3">
      <c r="B1273" s="26">
        <v>45691</v>
      </c>
      <c r="C1273" s="25">
        <v>351896261710</v>
      </c>
    </row>
    <row r="1274" spans="2:3" x14ac:dyDescent="0.3">
      <c r="B1274" s="26">
        <v>45692</v>
      </c>
      <c r="C1274" s="25">
        <v>354163497375</v>
      </c>
    </row>
    <row r="1275" spans="2:3" x14ac:dyDescent="0.3">
      <c r="B1275" s="26">
        <v>45693</v>
      </c>
      <c r="C1275" s="25">
        <v>354957316094</v>
      </c>
    </row>
    <row r="1276" spans="2:3" x14ac:dyDescent="0.3">
      <c r="B1276" s="26">
        <v>45694</v>
      </c>
      <c r="C1276" s="25">
        <v>361612097473</v>
      </c>
    </row>
    <row r="1277" spans="2:3" x14ac:dyDescent="0.3">
      <c r="B1277" s="26">
        <v>45695</v>
      </c>
      <c r="C1277" s="25">
        <v>360868667018</v>
      </c>
    </row>
    <row r="1278" spans="2:3" x14ac:dyDescent="0.3">
      <c r="B1278" s="26">
        <v>45698</v>
      </c>
      <c r="C1278" s="25">
        <v>360677638668</v>
      </c>
    </row>
    <row r="1279" spans="2:3" x14ac:dyDescent="0.3">
      <c r="B1279" s="26">
        <v>45699</v>
      </c>
      <c r="C1279" s="25">
        <v>363919891290</v>
      </c>
    </row>
    <row r="1280" spans="2:3" x14ac:dyDescent="0.3">
      <c r="B1280" s="26">
        <v>45700</v>
      </c>
      <c r="C1280" s="25">
        <v>367533192295</v>
      </c>
    </row>
    <row r="1281" spans="2:3" x14ac:dyDescent="0.3">
      <c r="B1281" s="26">
        <v>45701</v>
      </c>
      <c r="C1281" s="25">
        <v>373627095927</v>
      </c>
    </row>
    <row r="1282" spans="2:3" x14ac:dyDescent="0.3">
      <c r="B1282" s="26">
        <v>45702</v>
      </c>
      <c r="C1282" s="25">
        <v>376264678877</v>
      </c>
    </row>
    <row r="1283" spans="2:3" x14ac:dyDescent="0.3">
      <c r="B1283" s="26">
        <v>45705</v>
      </c>
      <c r="C1283" s="25">
        <v>378271520968</v>
      </c>
    </row>
    <row r="1284" spans="2:3" x14ac:dyDescent="0.3">
      <c r="B1284" s="26">
        <v>45706</v>
      </c>
      <c r="C1284" s="25">
        <v>382797204042</v>
      </c>
    </row>
    <row r="1285" spans="2:3" x14ac:dyDescent="0.3">
      <c r="B1285" s="26">
        <v>45707</v>
      </c>
      <c r="C1285" s="25">
        <v>381699852336</v>
      </c>
    </row>
    <row r="1286" spans="2:3" x14ac:dyDescent="0.3">
      <c r="B1286" s="26">
        <v>45708</v>
      </c>
      <c r="C1286" s="25">
        <v>376649904495</v>
      </c>
    </row>
    <row r="1287" spans="2:3" x14ac:dyDescent="0.3">
      <c r="B1287" s="26">
        <v>45709</v>
      </c>
      <c r="C1287" s="25">
        <v>373655356630</v>
      </c>
    </row>
    <row r="1288" spans="2:3" x14ac:dyDescent="0.3">
      <c r="B1288" s="26">
        <v>45712</v>
      </c>
      <c r="C1288" s="25">
        <v>374655504648</v>
      </c>
    </row>
    <row r="1289" spans="2:3" x14ac:dyDescent="0.3">
      <c r="B1289" s="26">
        <v>45713</v>
      </c>
      <c r="C1289" s="25">
        <v>379033841138</v>
      </c>
    </row>
    <row r="1290" spans="2:3" x14ac:dyDescent="0.3">
      <c r="B1290" s="26">
        <v>45714</v>
      </c>
      <c r="C1290" s="25">
        <v>381651564828</v>
      </c>
    </row>
    <row r="1291" spans="2:3" x14ac:dyDescent="0.3">
      <c r="B1291" s="26">
        <v>45715</v>
      </c>
      <c r="C1291" s="25">
        <v>382064735740</v>
      </c>
    </row>
    <row r="1292" spans="2:3" x14ac:dyDescent="0.3">
      <c r="B1292" s="26">
        <v>45716</v>
      </c>
      <c r="C1292" s="25">
        <v>369296895897</v>
      </c>
    </row>
    <row r="1293" spans="2:3" x14ac:dyDescent="0.3">
      <c r="B1293" s="26">
        <v>45719</v>
      </c>
      <c r="C1293" s="25">
        <v>372202641835</v>
      </c>
    </row>
    <row r="1294" spans="2:3" x14ac:dyDescent="0.3">
      <c r="B1294" s="26">
        <v>45720</v>
      </c>
      <c r="C1294" s="25">
        <v>359882498694</v>
      </c>
    </row>
    <row r="1295" spans="2:3" x14ac:dyDescent="0.3">
      <c r="B1295" s="26">
        <v>45721</v>
      </c>
      <c r="C1295" s="25">
        <v>371515546909</v>
      </c>
    </row>
    <row r="1296" spans="2:3" x14ac:dyDescent="0.3">
      <c r="B1296" s="26">
        <v>45722</v>
      </c>
      <c r="C1296" s="25">
        <v>375804944140</v>
      </c>
    </row>
    <row r="1297" spans="2:3" x14ac:dyDescent="0.3">
      <c r="B1297" s="26">
        <v>45723</v>
      </c>
      <c r="C1297" s="25">
        <v>376884756480</v>
      </c>
    </row>
    <row r="1298" spans="2:3" x14ac:dyDescent="0.3">
      <c r="B1298" s="26">
        <v>45726</v>
      </c>
      <c r="C1298" s="25">
        <v>370806195394</v>
      </c>
    </row>
    <row r="1299" spans="2:3" x14ac:dyDescent="0.3">
      <c r="B1299" s="26">
        <v>45727</v>
      </c>
      <c r="C1299" s="25">
        <v>370527739547</v>
      </c>
    </row>
    <row r="1300" spans="2:3" x14ac:dyDescent="0.3">
      <c r="B1300" s="26">
        <v>45728</v>
      </c>
      <c r="C1300" s="25">
        <v>369543486973</v>
      </c>
    </row>
    <row r="1301" spans="2:3" x14ac:dyDescent="0.3">
      <c r="B1301" s="26">
        <v>45729</v>
      </c>
      <c r="C1301" s="25">
        <v>368742894618</v>
      </c>
    </row>
    <row r="1302" spans="2:3" x14ac:dyDescent="0.3">
      <c r="B1302" s="26">
        <v>45730</v>
      </c>
      <c r="C1302" s="25">
        <v>372361824253</v>
      </c>
    </row>
    <row r="1303" spans="2:3" x14ac:dyDescent="0.3">
      <c r="B1303" s="26">
        <v>45733</v>
      </c>
      <c r="C1303" s="25">
        <v>374661513598</v>
      </c>
    </row>
    <row r="1304" spans="2:3" x14ac:dyDescent="0.3">
      <c r="B1304" s="26">
        <v>45734</v>
      </c>
      <c r="C1304" s="25">
        <v>372686907929</v>
      </c>
    </row>
    <row r="1305" spans="2:3" x14ac:dyDescent="0.3">
      <c r="B1305" s="26">
        <v>45735</v>
      </c>
      <c r="C1305" s="25">
        <v>371904751157</v>
      </c>
    </row>
    <row r="1306" spans="2:3" x14ac:dyDescent="0.3">
      <c r="B1306" s="26">
        <v>45736</v>
      </c>
      <c r="C1306" s="25">
        <v>371776499199</v>
      </c>
    </row>
    <row r="1307" spans="2:3" x14ac:dyDescent="0.3">
      <c r="B1307" s="26">
        <v>45737</v>
      </c>
      <c r="C1307" s="25">
        <v>372962000915</v>
      </c>
    </row>
    <row r="1308" spans="2:3" x14ac:dyDescent="0.3">
      <c r="B1308" s="26">
        <v>45740</v>
      </c>
      <c r="C1308" s="25">
        <v>376251963921</v>
      </c>
    </row>
    <row r="1309" spans="2:3" x14ac:dyDescent="0.3">
      <c r="B1309" s="26">
        <v>45741</v>
      </c>
      <c r="C1309" s="25">
        <v>373891393825</v>
      </c>
    </row>
    <row r="1310" spans="2:3" x14ac:dyDescent="0.3">
      <c r="B1310" s="26">
        <v>45742</v>
      </c>
      <c r="C1310" s="25">
        <v>374708644483</v>
      </c>
    </row>
    <row r="1311" spans="2:3" x14ac:dyDescent="0.3">
      <c r="B1311" s="26">
        <v>45743</v>
      </c>
      <c r="C1311" s="25">
        <v>374269082602</v>
      </c>
    </row>
    <row r="1312" spans="2:3" x14ac:dyDescent="0.3">
      <c r="B1312" s="26">
        <v>45744</v>
      </c>
      <c r="C1312" s="25">
        <v>373548408795</v>
      </c>
    </row>
    <row r="1313" spans="2:3" x14ac:dyDescent="0.3">
      <c r="B1313" s="26">
        <v>45747</v>
      </c>
      <c r="C1313" s="25">
        <v>368156539032</v>
      </c>
    </row>
    <row r="1314" spans="2:3" x14ac:dyDescent="0.3">
      <c r="B1314" s="26">
        <v>45748</v>
      </c>
      <c r="C1314" s="25">
        <v>370210653324</v>
      </c>
    </row>
    <row r="1315" spans="2:3" x14ac:dyDescent="0.3">
      <c r="B1315" s="26">
        <v>45749</v>
      </c>
      <c r="C1315" s="25">
        <v>369411155306</v>
      </c>
    </row>
    <row r="1316" spans="2:3" x14ac:dyDescent="0.3">
      <c r="B1316" s="26">
        <v>45750</v>
      </c>
      <c r="C1316" s="25">
        <v>362738074882</v>
      </c>
    </row>
    <row r="1317" spans="2:3" x14ac:dyDescent="0.3">
      <c r="B1317" s="26">
        <v>45751</v>
      </c>
      <c r="C1317" s="25">
        <v>345507807623</v>
      </c>
    </row>
    <row r="1318" spans="2:3" x14ac:dyDescent="0.3">
      <c r="B1318" s="26">
        <v>45754</v>
      </c>
      <c r="C1318" s="25">
        <v>338342286364</v>
      </c>
    </row>
    <row r="1319" spans="2:3" x14ac:dyDescent="0.3">
      <c r="B1319" s="26">
        <v>45755</v>
      </c>
      <c r="C1319" s="25">
        <v>350491727206</v>
      </c>
    </row>
    <row r="1320" spans="2:3" x14ac:dyDescent="0.3">
      <c r="B1320" s="26">
        <v>45756</v>
      </c>
      <c r="C1320" s="25">
        <v>338296892015</v>
      </c>
    </row>
    <row r="1321" spans="2:3" x14ac:dyDescent="0.3">
      <c r="B1321" s="26">
        <v>45757</v>
      </c>
      <c r="C1321" s="25">
        <v>350387797580</v>
      </c>
    </row>
    <row r="1322" spans="2:3" x14ac:dyDescent="0.3">
      <c r="B1322" s="26">
        <v>45758</v>
      </c>
      <c r="C1322" s="25">
        <v>351497056438</v>
      </c>
    </row>
    <row r="1323" spans="2:3" x14ac:dyDescent="0.3">
      <c r="B1323" s="26">
        <v>45761</v>
      </c>
      <c r="C1323" s="25">
        <v>357564423693</v>
      </c>
    </row>
    <row r="1324" spans="2:3" x14ac:dyDescent="0.3">
      <c r="B1324" s="26">
        <v>45762</v>
      </c>
      <c r="C1324" s="25">
        <v>361569376769</v>
      </c>
    </row>
    <row r="1325" spans="2:3" x14ac:dyDescent="0.3">
      <c r="B1325" s="26">
        <v>45763</v>
      </c>
      <c r="C1325" s="25">
        <v>360600356900</v>
      </c>
    </row>
    <row r="1326" spans="2:3" x14ac:dyDescent="0.3">
      <c r="B1326" s="26">
        <v>45764</v>
      </c>
      <c r="C1326" s="25">
        <v>358664058810</v>
      </c>
    </row>
    <row r="1327" spans="2:3" x14ac:dyDescent="0.3">
      <c r="B1327" s="26">
        <v>45769</v>
      </c>
      <c r="C1327" s="25">
        <v>358378805402</v>
      </c>
    </row>
    <row r="1328" spans="2:3" x14ac:dyDescent="0.3">
      <c r="B1328" s="26">
        <v>45770</v>
      </c>
      <c r="C1328" s="25">
        <v>365327348274</v>
      </c>
    </row>
    <row r="1329" spans="2:3" x14ac:dyDescent="0.3">
      <c r="B1329" s="26">
        <v>45771</v>
      </c>
      <c r="C1329" s="25">
        <v>362956405892</v>
      </c>
    </row>
    <row r="1330" spans="2:3" x14ac:dyDescent="0.3">
      <c r="B1330" s="26">
        <v>45772</v>
      </c>
      <c r="C1330" s="25">
        <v>365436288724</v>
      </c>
    </row>
    <row r="1331" spans="2:3" x14ac:dyDescent="0.3">
      <c r="B1331" s="26">
        <v>45775</v>
      </c>
      <c r="C1331" s="25">
        <v>361560157659</v>
      </c>
    </row>
    <row r="1332" spans="2:3" x14ac:dyDescent="0.3">
      <c r="B1332" s="26">
        <v>45776</v>
      </c>
      <c r="C1332" s="25">
        <v>363108079799</v>
      </c>
    </row>
    <row r="1333" spans="2:3" x14ac:dyDescent="0.3">
      <c r="B1333" s="26">
        <v>45777</v>
      </c>
      <c r="C1333" s="25">
        <v>353015393574</v>
      </c>
    </row>
    <row r="1334" spans="2:3" x14ac:dyDescent="0.3">
      <c r="B1334" s="26">
        <v>45779</v>
      </c>
      <c r="C1334" s="25">
        <v>354558553047</v>
      </c>
    </row>
    <row r="1335" spans="2:3" x14ac:dyDescent="0.3">
      <c r="B1335" s="26">
        <v>45782</v>
      </c>
      <c r="C1335" s="25">
        <v>355981385875</v>
      </c>
    </row>
    <row r="1336" spans="2:3" x14ac:dyDescent="0.3">
      <c r="B1336" s="26">
        <v>45783</v>
      </c>
      <c r="C1336" s="25">
        <v>360205055026</v>
      </c>
    </row>
    <row r="1337" spans="2:3" x14ac:dyDescent="0.3">
      <c r="B1337" s="26">
        <v>45784</v>
      </c>
      <c r="C1337" s="25">
        <v>368756523533</v>
      </c>
    </row>
    <row r="1338" spans="2:3" x14ac:dyDescent="0.3">
      <c r="B1338" s="26">
        <v>45785</v>
      </c>
      <c r="C1338" s="25">
        <v>368579800263</v>
      </c>
    </row>
    <row r="1339" spans="2:3" x14ac:dyDescent="0.3">
      <c r="B1339" s="26">
        <v>45786</v>
      </c>
      <c r="C1339" s="25">
        <v>371509601191</v>
      </c>
    </row>
    <row r="1340" spans="2:3" x14ac:dyDescent="0.3">
      <c r="B1340" s="26">
        <v>45789</v>
      </c>
      <c r="C1340" s="25">
        <v>375286514504</v>
      </c>
    </row>
    <row r="1341" spans="2:3" x14ac:dyDescent="0.3">
      <c r="B1341" s="26">
        <v>45790</v>
      </c>
      <c r="C1341" s="25">
        <v>374141384071</v>
      </c>
    </row>
    <row r="1342" spans="2:3" x14ac:dyDescent="0.3">
      <c r="B1342" s="26">
        <v>45791</v>
      </c>
      <c r="C1342" s="25">
        <v>375528562236</v>
      </c>
    </row>
    <row r="1343" spans="2:3" x14ac:dyDescent="0.3">
      <c r="B1343" s="26">
        <v>45792</v>
      </c>
      <c r="C1343" s="25">
        <v>371333330959</v>
      </c>
    </row>
    <row r="1344" spans="2:3" x14ac:dyDescent="0.3">
      <c r="B1344" s="26">
        <v>45793</v>
      </c>
      <c r="C1344" s="25">
        <v>377510570341</v>
      </c>
    </row>
    <row r="1345" spans="2:3" x14ac:dyDescent="0.3">
      <c r="B1345" s="26">
        <v>45796</v>
      </c>
      <c r="C1345" s="25">
        <v>381129473918</v>
      </c>
    </row>
    <row r="1346" spans="2:3" x14ac:dyDescent="0.3">
      <c r="B1346" s="26">
        <v>45797</v>
      </c>
      <c r="C1346" s="25">
        <v>381650028310</v>
      </c>
    </row>
    <row r="1347" spans="2:3" x14ac:dyDescent="0.3">
      <c r="B1347" s="26">
        <v>45798</v>
      </c>
      <c r="C1347" s="25">
        <v>380982201939</v>
      </c>
    </row>
    <row r="1348" spans="2:3" x14ac:dyDescent="0.3">
      <c r="B1348" s="26">
        <v>45799</v>
      </c>
      <c r="C1348" s="25">
        <v>381457068870</v>
      </c>
    </row>
    <row r="1349" spans="2:3" x14ac:dyDescent="0.3">
      <c r="B1349" s="26">
        <v>45800</v>
      </c>
      <c r="C1349" s="25">
        <v>378892882154</v>
      </c>
    </row>
    <row r="1350" spans="2:3" x14ac:dyDescent="0.3">
      <c r="B1350" s="26">
        <v>45803</v>
      </c>
      <c r="C1350" s="25">
        <v>381157153404</v>
      </c>
    </row>
    <row r="1351" spans="2:3" x14ac:dyDescent="0.3">
      <c r="B1351" s="26">
        <v>45804</v>
      </c>
      <c r="C1351" s="25">
        <v>383925694780</v>
      </c>
    </row>
    <row r="1352" spans="2:3" x14ac:dyDescent="0.3">
      <c r="B1352" s="26">
        <v>45805</v>
      </c>
      <c r="C1352" s="25">
        <v>384796300932</v>
      </c>
    </row>
    <row r="1353" spans="2:3" x14ac:dyDescent="0.3">
      <c r="B1353" s="26">
        <v>45806</v>
      </c>
      <c r="C1353" s="25">
        <v>386567576398</v>
      </c>
    </row>
    <row r="1354" spans="2:3" x14ac:dyDescent="0.3">
      <c r="B1354" s="26">
        <v>45807</v>
      </c>
      <c r="C1354" s="25">
        <v>389027877952</v>
      </c>
    </row>
    <row r="1355" spans="2:3" x14ac:dyDescent="0.3">
      <c r="B1355" s="26">
        <v>45810</v>
      </c>
      <c r="C1355" s="25">
        <v>390610941401</v>
      </c>
    </row>
    <row r="1356" spans="2:3" x14ac:dyDescent="0.3">
      <c r="B1356" s="26">
        <v>45811</v>
      </c>
      <c r="C1356" s="25">
        <v>388719776827</v>
      </c>
    </row>
    <row r="1357" spans="2:3" x14ac:dyDescent="0.3">
      <c r="B1357" s="26">
        <v>45812</v>
      </c>
      <c r="C1357" s="25">
        <v>390220853589</v>
      </c>
    </row>
    <row r="1358" spans="2:3" x14ac:dyDescent="0.3">
      <c r="B1358" s="26">
        <v>45813</v>
      </c>
      <c r="C1358" s="25">
        <v>394615129226</v>
      </c>
    </row>
    <row r="1359" spans="2:3" x14ac:dyDescent="0.3">
      <c r="B1359" s="26">
        <v>45814</v>
      </c>
      <c r="C1359" s="25">
        <v>397505610731</v>
      </c>
    </row>
    <row r="1360" spans="2:3" x14ac:dyDescent="0.3">
      <c r="B1360" s="26">
        <v>45818</v>
      </c>
      <c r="C1360" s="25">
        <v>392472818796</v>
      </c>
    </row>
    <row r="1361" spans="2:3" x14ac:dyDescent="0.3">
      <c r="B1361" s="26">
        <v>45819</v>
      </c>
      <c r="C1361" s="25">
        <v>391588140419</v>
      </c>
    </row>
    <row r="1362" spans="2:3" x14ac:dyDescent="0.3">
      <c r="B1362" s="26">
        <v>45820</v>
      </c>
      <c r="C1362" s="25">
        <v>391141711406</v>
      </c>
    </row>
    <row r="1363" spans="2:3" x14ac:dyDescent="0.3">
      <c r="B1363" s="26">
        <v>45821</v>
      </c>
      <c r="C1363" s="25">
        <v>388478057709</v>
      </c>
    </row>
    <row r="1364" spans="2:3" x14ac:dyDescent="0.3">
      <c r="B1364" s="26">
        <v>45824</v>
      </c>
      <c r="C1364" s="25">
        <v>393154723035</v>
      </c>
    </row>
    <row r="1365" spans="2:3" x14ac:dyDescent="0.3">
      <c r="B1365" s="26">
        <v>45825</v>
      </c>
      <c r="C1365" s="25">
        <v>394911561499</v>
      </c>
    </row>
    <row r="1366" spans="2:3" x14ac:dyDescent="0.3">
      <c r="B1366" s="26">
        <v>45826</v>
      </c>
      <c r="C1366" s="25">
        <v>393717282447</v>
      </c>
    </row>
    <row r="1367" spans="2:3" x14ac:dyDescent="0.3">
      <c r="B1367" s="26">
        <v>45827</v>
      </c>
      <c r="C1367" s="25">
        <v>391238609764</v>
      </c>
    </row>
    <row r="1368" spans="2:3" x14ac:dyDescent="0.3">
      <c r="B1368" s="26">
        <v>45828</v>
      </c>
      <c r="C1368" s="25">
        <v>394117089964</v>
      </c>
    </row>
    <row r="1369" spans="2:3" x14ac:dyDescent="0.3">
      <c r="B1369" s="26">
        <v>45831</v>
      </c>
      <c r="C1369" s="25">
        <v>389223735347</v>
      </c>
    </row>
    <row r="1370" spans="2:3" x14ac:dyDescent="0.3">
      <c r="B1370" s="26">
        <v>45832</v>
      </c>
      <c r="C1370" s="25">
        <v>393218380426</v>
      </c>
    </row>
    <row r="1371" spans="2:3" x14ac:dyDescent="0.3">
      <c r="B1371" s="26">
        <v>45833</v>
      </c>
      <c r="C1371" s="25">
        <v>391991974787</v>
      </c>
    </row>
    <row r="1372" spans="2:3" x14ac:dyDescent="0.3">
      <c r="B1372" s="26">
        <v>45834</v>
      </c>
      <c r="C1372" s="25">
        <v>391948378707</v>
      </c>
    </row>
    <row r="1373" spans="2:3" x14ac:dyDescent="0.3">
      <c r="B1373" s="26">
        <v>45835</v>
      </c>
      <c r="C1373" s="25">
        <v>395551882143</v>
      </c>
    </row>
    <row r="1374" spans="2:3" x14ac:dyDescent="0.3">
      <c r="B1374" s="26">
        <v>45838</v>
      </c>
      <c r="C1374" s="25">
        <v>396157962212</v>
      </c>
    </row>
    <row r="1375" spans="2:3" x14ac:dyDescent="0.3">
      <c r="B1375" s="26">
        <v>45839</v>
      </c>
      <c r="C1375" s="25">
        <v>397258009424</v>
      </c>
    </row>
    <row r="1376" spans="2:3" x14ac:dyDescent="0.3">
      <c r="B1376" s="26">
        <v>45840</v>
      </c>
      <c r="C1376" s="25">
        <v>393043519943</v>
      </c>
    </row>
    <row r="1377" spans="2:3" x14ac:dyDescent="0.3">
      <c r="B1377" s="26">
        <v>45841</v>
      </c>
      <c r="C1377" s="25">
        <v>394941246596</v>
      </c>
    </row>
    <row r="1378" spans="2:3" x14ac:dyDescent="0.3">
      <c r="B1378" s="26">
        <v>45842</v>
      </c>
      <c r="C1378" s="25">
        <v>393671270775</v>
      </c>
    </row>
    <row r="1379" spans="2:3" x14ac:dyDescent="0.3">
      <c r="B1379" s="26">
        <v>45845</v>
      </c>
      <c r="C1379" s="25">
        <v>394480987152</v>
      </c>
    </row>
    <row r="1380" spans="2:3" x14ac:dyDescent="0.3">
      <c r="B1380" s="26">
        <v>45846</v>
      </c>
      <c r="C1380" s="25">
        <v>396358308695</v>
      </c>
    </row>
    <row r="1381" spans="2:3" x14ac:dyDescent="0.3">
      <c r="B1381" s="26">
        <v>45847</v>
      </c>
      <c r="C1381" s="25">
        <v>400974198529</v>
      </c>
    </row>
    <row r="1382" spans="2:3" x14ac:dyDescent="0.3">
      <c r="B1382" s="26">
        <v>45848</v>
      </c>
      <c r="C1382" s="25">
        <v>404002896209</v>
      </c>
    </row>
    <row r="1383" spans="2:3" x14ac:dyDescent="0.3">
      <c r="B1383" s="26">
        <v>45849</v>
      </c>
      <c r="C1383" s="25">
        <v>402442257919</v>
      </c>
    </row>
    <row r="1384" spans="2:3" x14ac:dyDescent="0.3">
      <c r="B1384" s="26">
        <v>45852</v>
      </c>
      <c r="C1384" s="25">
        <v>404070811975</v>
      </c>
    </row>
    <row r="1385" spans="2:3" x14ac:dyDescent="0.3">
      <c r="B1385" s="26">
        <v>45853</v>
      </c>
      <c r="C1385" s="25">
        <v>405844712985</v>
      </c>
    </row>
    <row r="1386" spans="2:3" x14ac:dyDescent="0.3">
      <c r="B1386" s="26">
        <v>45854</v>
      </c>
      <c r="C1386" s="25">
        <v>410269597677</v>
      </c>
    </row>
    <row r="1387" spans="2:3" x14ac:dyDescent="0.3">
      <c r="B1387" s="26">
        <v>45855</v>
      </c>
      <c r="C1387" s="25">
        <v>413641774589</v>
      </c>
    </row>
    <row r="1388" spans="2:3" x14ac:dyDescent="0.3">
      <c r="B1388" s="26">
        <v>45856</v>
      </c>
      <c r="C1388" s="25">
        <v>415668370258</v>
      </c>
    </row>
    <row r="1389" spans="2:3" x14ac:dyDescent="0.3">
      <c r="B1389" s="26">
        <v>45859</v>
      </c>
      <c r="C1389" s="25">
        <v>414391825592</v>
      </c>
    </row>
    <row r="1390" spans="2:3" x14ac:dyDescent="0.3">
      <c r="B1390" s="26">
        <v>45860</v>
      </c>
      <c r="C1390" s="25">
        <v>412640046220</v>
      </c>
    </row>
    <row r="1391" spans="2:3" x14ac:dyDescent="0.3">
      <c r="B1391" s="26">
        <v>45861</v>
      </c>
      <c r="C1391" s="25">
        <v>414215934594</v>
      </c>
    </row>
    <row r="1392" spans="2:3" x14ac:dyDescent="0.3">
      <c r="B1392" s="26">
        <v>45862</v>
      </c>
      <c r="C1392" s="25">
        <v>419621555700</v>
      </c>
    </row>
    <row r="1393" spans="2:3" x14ac:dyDescent="0.3">
      <c r="B1393" s="26">
        <v>45863</v>
      </c>
      <c r="C1393" s="25">
        <v>421202671109</v>
      </c>
    </row>
    <row r="1394" spans="2:3" x14ac:dyDescent="0.3">
      <c r="B1394" s="26">
        <v>45866</v>
      </c>
      <c r="C1394" s="25">
        <v>423416686533</v>
      </c>
    </row>
    <row r="1395" spans="2:3" x14ac:dyDescent="0.3">
      <c r="B1395" s="26">
        <v>45867</v>
      </c>
      <c r="C1395" s="25">
        <v>424822244172</v>
      </c>
    </row>
    <row r="1396" spans="2:3" x14ac:dyDescent="0.3">
      <c r="B1396" s="26">
        <v>45868</v>
      </c>
      <c r="C1396" s="25">
        <v>425356504699</v>
      </c>
    </row>
    <row r="1397" spans="2:3" x14ac:dyDescent="0.3">
      <c r="B1397" s="26">
        <v>45869</v>
      </c>
      <c r="C1397" s="25">
        <v>429947322242</v>
      </c>
    </row>
    <row r="1398" spans="2:3" x14ac:dyDescent="0.3">
      <c r="B1398" s="26">
        <v>45870</v>
      </c>
      <c r="C1398" s="25">
        <v>426880810054</v>
      </c>
    </row>
    <row r="1399" spans="2:3" x14ac:dyDescent="0.3">
      <c r="B1399" s="26">
        <v>45873</v>
      </c>
      <c r="C1399" s="25">
        <v>431690294444</v>
      </c>
    </row>
    <row r="1400" spans="2:3" x14ac:dyDescent="0.3">
      <c r="B1400" s="26">
        <v>45874</v>
      </c>
      <c r="C1400" s="25">
        <v>434945691768</v>
      </c>
    </row>
    <row r="1401" spans="2:3" x14ac:dyDescent="0.3">
      <c r="B1401" s="26">
        <v>45875</v>
      </c>
      <c r="C1401" s="25">
        <v>439280548974</v>
      </c>
    </row>
    <row r="1402" spans="2:3" x14ac:dyDescent="0.3">
      <c r="B1402" s="26">
        <v>45876</v>
      </c>
      <c r="C1402" s="25">
        <v>446313555607</v>
      </c>
    </row>
    <row r="1403" spans="2:3" x14ac:dyDescent="0.3">
      <c r="B1403" s="26">
        <v>45877</v>
      </c>
      <c r="C1403" s="25">
        <v>448798881363</v>
      </c>
    </row>
    <row r="1404" spans="2:3" x14ac:dyDescent="0.3">
      <c r="B1404" s="26">
        <v>45880</v>
      </c>
      <c r="C1404" s="25">
        <v>449102164870</v>
      </c>
    </row>
    <row r="1405" spans="2:3" x14ac:dyDescent="0.3">
      <c r="B1405" s="26">
        <v>45881</v>
      </c>
      <c r="C1405" s="25">
        <v>448623923164</v>
      </c>
    </row>
    <row r="1406" spans="2:3" x14ac:dyDescent="0.3">
      <c r="B1406" s="26">
        <v>45882</v>
      </c>
      <c r="C1406" s="25">
        <v>451847077470</v>
      </c>
    </row>
    <row r="1407" spans="2:3" x14ac:dyDescent="0.3">
      <c r="B1407" s="26">
        <v>45883</v>
      </c>
      <c r="C1407" s="25">
        <v>449449410435</v>
      </c>
    </row>
    <row r="1408" spans="2:3" x14ac:dyDescent="0.3">
      <c r="B1408" s="26">
        <v>45887</v>
      </c>
      <c r="C1408" s="25">
        <v>447130938570</v>
      </c>
    </row>
    <row r="1409" spans="2:3" x14ac:dyDescent="0.3">
      <c r="B1409" s="26">
        <v>45888</v>
      </c>
      <c r="C1409" s="25">
        <v>449794040147</v>
      </c>
    </row>
    <row r="1410" spans="2:3" x14ac:dyDescent="0.3">
      <c r="B1410" s="26">
        <v>45889</v>
      </c>
      <c r="C1410" s="25">
        <v>450723313149</v>
      </c>
    </row>
    <row r="1411" spans="2:3" x14ac:dyDescent="0.3">
      <c r="B1411" s="26">
        <v>45890</v>
      </c>
      <c r="C1411" s="25">
        <v>450235375058</v>
      </c>
    </row>
    <row r="1412" spans="2:3" x14ac:dyDescent="0.3">
      <c r="B1412" s="26">
        <v>45891</v>
      </c>
      <c r="C1412" s="25">
        <v>442849733570</v>
      </c>
    </row>
    <row r="1413" spans="2:3" x14ac:dyDescent="0.3">
      <c r="B1413" s="26">
        <v>45894</v>
      </c>
      <c r="C1413" s="25">
        <v>447634328128</v>
      </c>
    </row>
    <row r="1414" spans="2:3" x14ac:dyDescent="0.3">
      <c r="B1414" s="26">
        <v>45895</v>
      </c>
      <c r="C1414" s="25">
        <v>441467791189</v>
      </c>
    </row>
    <row r="1415" spans="2:3" x14ac:dyDescent="0.3">
      <c r="B1415" s="26">
        <v>45896</v>
      </c>
      <c r="C1415" s="25">
        <v>437305474034</v>
      </c>
    </row>
    <row r="1416" spans="2:3" x14ac:dyDescent="0.3">
      <c r="B1416" s="26">
        <v>45897</v>
      </c>
      <c r="C1416" s="25">
        <v>437804399640</v>
      </c>
    </row>
    <row r="1417" spans="2:3" x14ac:dyDescent="0.3">
      <c r="B1417" s="26">
        <v>45898</v>
      </c>
      <c r="C1417" s="25">
        <v>436388368510</v>
      </c>
    </row>
    <row r="1418" spans="2:3" x14ac:dyDescent="0.3">
      <c r="B1418" s="26">
        <v>45901</v>
      </c>
      <c r="C1418" s="25">
        <v>434643036223</v>
      </c>
    </row>
    <row r="1419" spans="2:3" x14ac:dyDescent="0.3">
      <c r="B1419" s="26">
        <v>45902</v>
      </c>
      <c r="C1419" s="25">
        <v>434579657440</v>
      </c>
    </row>
    <row r="1420" spans="2:3" x14ac:dyDescent="0.3">
      <c r="B1420" s="26">
        <v>45903</v>
      </c>
      <c r="C1420" s="25">
        <v>437009303906</v>
      </c>
    </row>
    <row r="1421" spans="2:3" x14ac:dyDescent="0.3">
      <c r="B1421" s="26">
        <v>45904</v>
      </c>
      <c r="C1421" s="25">
        <v>438259950710</v>
      </c>
    </row>
    <row r="1422" spans="2:3" x14ac:dyDescent="0.3">
      <c r="B1422" s="26">
        <v>45905</v>
      </c>
      <c r="C1422" s="25">
        <v>440227219264</v>
      </c>
    </row>
    <row r="1423" spans="2:3" x14ac:dyDescent="0.3">
      <c r="B1423" s="26">
        <v>45908</v>
      </c>
      <c r="C1423" s="25">
        <v>441092051692</v>
      </c>
    </row>
    <row r="1424" spans="2:3" x14ac:dyDescent="0.3">
      <c r="B1424" s="26">
        <v>45909</v>
      </c>
      <c r="C1424" s="25">
        <v>440083466981</v>
      </c>
    </row>
    <row r="1425" spans="2:3" x14ac:dyDescent="0.3">
      <c r="B1425" s="26">
        <v>45910</v>
      </c>
      <c r="C1425" s="25">
        <v>442712699518</v>
      </c>
    </row>
    <row r="1426" spans="2:3" x14ac:dyDescent="0.3">
      <c r="B1426" s="26">
        <v>45911</v>
      </c>
      <c r="C1426" s="25">
        <v>441321771202</v>
      </c>
    </row>
    <row r="1427" spans="2:3" x14ac:dyDescent="0.3">
      <c r="B1427" s="26">
        <v>45912</v>
      </c>
      <c r="C1427" s="25">
        <v>442133259308</v>
      </c>
    </row>
    <row r="1428" spans="2:3" x14ac:dyDescent="0.3">
      <c r="B1428" s="26">
        <v>45915</v>
      </c>
      <c r="C1428" s="25">
        <v>442237647559</v>
      </c>
    </row>
    <row r="1429" spans="2:3" x14ac:dyDescent="0.3">
      <c r="B1429" s="26">
        <v>45916</v>
      </c>
      <c r="C1429" s="25">
        <v>437070847246</v>
      </c>
    </row>
    <row r="1430" spans="2:3" x14ac:dyDescent="0.3">
      <c r="B1430" s="26">
        <v>45917</v>
      </c>
      <c r="C1430" s="25">
        <v>441864324278</v>
      </c>
    </row>
    <row r="1431" spans="2:3" x14ac:dyDescent="0.3">
      <c r="B1431" s="26">
        <v>45918</v>
      </c>
      <c r="C1431" s="25">
        <v>446198678563</v>
      </c>
    </row>
    <row r="1432" spans="2:3" x14ac:dyDescent="0.3">
      <c r="B1432" s="26">
        <v>45919</v>
      </c>
      <c r="C1432" s="25">
        <v>443108691898</v>
      </c>
    </row>
    <row r="1433" spans="2:3" x14ac:dyDescent="0.3">
      <c r="B1433" s="26">
        <v>45922</v>
      </c>
      <c r="C1433" s="25">
        <v>442557797666</v>
      </c>
    </row>
    <row r="1434" spans="2:3" x14ac:dyDescent="0.3">
      <c r="B1434" s="26">
        <v>45923</v>
      </c>
      <c r="C1434" s="25">
        <v>440836212206</v>
      </c>
    </row>
    <row r="1435" spans="2:3" x14ac:dyDescent="0.3">
      <c r="B1435" s="26">
        <v>45924</v>
      </c>
      <c r="C1435" s="25">
        <v>444163133566</v>
      </c>
    </row>
    <row r="1436" spans="2:3" x14ac:dyDescent="0.3">
      <c r="B1436" s="26">
        <v>45925</v>
      </c>
      <c r="C1436" s="25">
        <v>446746176883</v>
      </c>
    </row>
    <row r="1437" spans="2:3" x14ac:dyDescent="0.3">
      <c r="B1437" s="26">
        <v>45926</v>
      </c>
      <c r="C1437" s="25">
        <v>449636513832</v>
      </c>
    </row>
    <row r="1438" spans="2:3" x14ac:dyDescent="0.3">
      <c r="B1438" s="26">
        <v>45929</v>
      </c>
      <c r="C1438" s="25">
        <v>451293312497</v>
      </c>
    </row>
    <row r="1439" spans="2:3" x14ac:dyDescent="0.3">
      <c r="B1439" s="26">
        <v>45930</v>
      </c>
      <c r="C1439" s="25">
        <v>448577678509</v>
      </c>
    </row>
    <row r="1440" spans="2:3" x14ac:dyDescent="0.3">
      <c r="B1440" s="26">
        <v>45931</v>
      </c>
      <c r="C1440" s="25">
        <v>452307970809</v>
      </c>
    </row>
    <row r="1441" spans="2:3" x14ac:dyDescent="0.3">
      <c r="B1441" s="26">
        <v>45932</v>
      </c>
      <c r="C1441" s="25">
        <v>456783438509</v>
      </c>
    </row>
    <row r="1442" spans="2:3" x14ac:dyDescent="0.3">
      <c r="B1442" s="26">
        <v>45933</v>
      </c>
      <c r="C1442" s="25">
        <v>459043689925</v>
      </c>
    </row>
    <row r="1443" spans="2:3" x14ac:dyDescent="0.3">
      <c r="B1443" s="26">
        <v>45936</v>
      </c>
      <c r="C1443" s="25">
        <v>460179860686</v>
      </c>
    </row>
    <row r="1444" spans="2:3" x14ac:dyDescent="0.3">
      <c r="B1444" s="26">
        <v>45937</v>
      </c>
      <c r="C1444" s="25">
        <v>456178372956</v>
      </c>
    </row>
    <row r="1445" spans="2:3" x14ac:dyDescent="0.3">
      <c r="B1445" s="26">
        <v>45938</v>
      </c>
      <c r="C1445" s="25">
        <v>455366183112</v>
      </c>
    </row>
    <row r="1446" spans="2:3" x14ac:dyDescent="0.3">
      <c r="B1446" s="26">
        <v>45939</v>
      </c>
      <c r="C1446" s="25">
        <v>456488218336</v>
      </c>
    </row>
    <row r="1447" spans="2:3" x14ac:dyDescent="0.3">
      <c r="B1447" s="26">
        <v>45940</v>
      </c>
      <c r="C1447" s="25">
        <v>456309524273</v>
      </c>
    </row>
    <row r="1448" spans="2:3" x14ac:dyDescent="0.3">
      <c r="B1448" s="26">
        <v>45943</v>
      </c>
      <c r="C1448" s="25">
        <v>457061869134</v>
      </c>
    </row>
    <row r="1449" spans="2:3" x14ac:dyDescent="0.3">
      <c r="B1449" s="26">
        <v>45944</v>
      </c>
      <c r="C1449" s="25">
        <v>457594872222</v>
      </c>
    </row>
    <row r="1450" spans="2:3" x14ac:dyDescent="0.3">
      <c r="B1450" s="26">
        <v>45945</v>
      </c>
      <c r="C1450" s="25">
        <v>457897928747</v>
      </c>
    </row>
    <row r="1451" spans="2:3" x14ac:dyDescent="0.3">
      <c r="B1451" s="26">
        <v>45946</v>
      </c>
      <c r="C1451" s="25">
        <v>456659253776</v>
      </c>
    </row>
    <row r="1452" spans="2:3" x14ac:dyDescent="0.3">
      <c r="B1452" s="26">
        <v>45947</v>
      </c>
      <c r="C1452" s="25">
        <v>452329476390</v>
      </c>
    </row>
    <row r="1453" spans="2:3" x14ac:dyDescent="0.3">
      <c r="B1453" s="26">
        <v>45950</v>
      </c>
      <c r="C1453" s="25">
        <v>453948949004</v>
      </c>
    </row>
    <row r="1454" spans="2:3" x14ac:dyDescent="0.3">
      <c r="B1454" s="26">
        <v>45951</v>
      </c>
      <c r="C1454" s="25">
        <v>456585387642</v>
      </c>
    </row>
    <row r="1455" spans="2:3" x14ac:dyDescent="0.3">
      <c r="B1455" s="26">
        <v>45952</v>
      </c>
      <c r="C1455" s="25">
        <v>457037259419</v>
      </c>
    </row>
    <row r="1456" spans="2:3" x14ac:dyDescent="0.3">
      <c r="B1456" s="26">
        <v>45953</v>
      </c>
      <c r="C1456" s="25">
        <v>457934042914</v>
      </c>
    </row>
    <row r="1457" spans="2:3" x14ac:dyDescent="0.3">
      <c r="B1457" s="26">
        <v>45954</v>
      </c>
      <c r="C1457" s="25">
        <v>462299802464</v>
      </c>
    </row>
    <row r="1458" spans="2:3" x14ac:dyDescent="0.3">
      <c r="B1458" s="26">
        <v>45957</v>
      </c>
      <c r="C1458" s="25">
        <v>464393735268</v>
      </c>
    </row>
    <row r="1459" spans="2:3" x14ac:dyDescent="0.3">
      <c r="B1459" s="26">
        <v>45958</v>
      </c>
      <c r="C1459" s="25">
        <v>467592205979</v>
      </c>
    </row>
    <row r="1460" spans="2:3" x14ac:dyDescent="0.3">
      <c r="B1460" s="26">
        <v>45959</v>
      </c>
      <c r="C1460" s="25">
        <v>466197895895</v>
      </c>
    </row>
    <row r="1461" spans="2:3" x14ac:dyDescent="0.3">
      <c r="B1461" s="26">
        <v>45960</v>
      </c>
      <c r="C1461" s="25">
        <v>465586120973</v>
      </c>
    </row>
    <row r="1462" spans="2:3" x14ac:dyDescent="0.3">
      <c r="B1462" s="26">
        <v>45961</v>
      </c>
      <c r="C1462" s="25">
        <v>474327324282</v>
      </c>
    </row>
    <row r="1463" spans="2:3" x14ac:dyDescent="0.3">
      <c r="B1463" s="26">
        <v>45964</v>
      </c>
      <c r="C1463" s="25">
        <v>478253288542</v>
      </c>
    </row>
    <row r="1464" spans="2:3" x14ac:dyDescent="0.3">
      <c r="B1464" s="26">
        <v>45965</v>
      </c>
      <c r="C1464" s="25">
        <v>475334076008</v>
      </c>
    </row>
    <row r="1465" spans="2:3" x14ac:dyDescent="0.3">
      <c r="B1465" s="26">
        <v>45966</v>
      </c>
      <c r="C1465" s="25">
        <v>475333217975</v>
      </c>
    </row>
    <row r="1466" spans="2:3" x14ac:dyDescent="0.3">
      <c r="B1466" s="26">
        <v>45967</v>
      </c>
      <c r="C1466" s="25">
        <v>478559828943</v>
      </c>
    </row>
    <row r="1467" spans="2:3" x14ac:dyDescent="0.3">
      <c r="B1467" s="26">
        <v>45968</v>
      </c>
      <c r="C1467" s="25">
        <v>478881708474</v>
      </c>
    </row>
    <row r="1468" spans="2:3" x14ac:dyDescent="0.3">
      <c r="B1468" s="26">
        <v>45971</v>
      </c>
      <c r="C1468" s="25">
        <v>484513306645</v>
      </c>
    </row>
    <row r="1469" spans="2:3" x14ac:dyDescent="0.3">
      <c r="B1469" s="26">
        <v>45972</v>
      </c>
      <c r="C1469" s="25">
        <v>488667346580</v>
      </c>
    </row>
    <row r="1470" spans="2:3" x14ac:dyDescent="0.3">
      <c r="B1470" s="26">
        <v>45973</v>
      </c>
      <c r="C1470" s="25">
        <v>492147638374</v>
      </c>
    </row>
    <row r="1471" spans="2:3" x14ac:dyDescent="0.3">
      <c r="B1471" s="26">
        <v>45974</v>
      </c>
      <c r="C1471" s="25">
        <v>491508715211</v>
      </c>
    </row>
    <row r="1472" spans="2:3" x14ac:dyDescent="0.3">
      <c r="B1472" s="26">
        <v>45975</v>
      </c>
      <c r="C1472" s="25">
        <v>489489701196</v>
      </c>
    </row>
    <row r="1473" spans="2:3" x14ac:dyDescent="0.3">
      <c r="B1473" s="26">
        <v>45978</v>
      </c>
      <c r="C1473" s="25">
        <v>487495780937</v>
      </c>
    </row>
    <row r="1474" spans="2:3" x14ac:dyDescent="0.3">
      <c r="B1474" s="26">
        <v>45979</v>
      </c>
      <c r="C1474" s="25">
        <v>483867953681</v>
      </c>
    </row>
    <row r="1475" spans="2:3" x14ac:dyDescent="0.3">
      <c r="B1475" s="26">
        <v>45980</v>
      </c>
      <c r="C1475" s="25">
        <v>483875882897</v>
      </c>
    </row>
    <row r="1476" spans="2:3" x14ac:dyDescent="0.3">
      <c r="B1476" s="26">
        <v>45981</v>
      </c>
      <c r="C1476" s="25">
        <v>484927016550</v>
      </c>
    </row>
    <row r="1477" spans="2:3" x14ac:dyDescent="0.3">
      <c r="B1477" s="26">
        <v>45982</v>
      </c>
      <c r="C1477" s="25">
        <v>474593292906</v>
      </c>
    </row>
    <row r="1478" spans="2:3" x14ac:dyDescent="0.3">
      <c r="B1478" s="26">
        <v>45985</v>
      </c>
      <c r="C1478" s="25">
        <v>479324161678</v>
      </c>
    </row>
    <row r="1479" spans="2:3" x14ac:dyDescent="0.3">
      <c r="B1479" s="26">
        <v>45986</v>
      </c>
      <c r="C1479" s="25">
        <v>486035454891</v>
      </c>
    </row>
    <row r="1480" spans="2:3" x14ac:dyDescent="0.3">
      <c r="B1480" s="26">
        <v>45987</v>
      </c>
      <c r="C1480" s="25">
        <v>487442000223</v>
      </c>
    </row>
    <row r="1481" spans="2:3" x14ac:dyDescent="0.3">
      <c r="B1481" s="26">
        <v>45988</v>
      </c>
      <c r="C1481" s="25">
        <v>488265267052</v>
      </c>
    </row>
    <row r="1482" spans="2:3" x14ac:dyDescent="0.3">
      <c r="B1482" s="26">
        <v>45989</v>
      </c>
      <c r="C1482" s="25">
        <v>490108426498</v>
      </c>
    </row>
    <row r="1483" spans="2:3" x14ac:dyDescent="0.3">
      <c r="B1483" s="26">
        <v>45993</v>
      </c>
      <c r="C1483" s="25">
        <v>499053461740</v>
      </c>
    </row>
    <row r="1484" spans="2:3" x14ac:dyDescent="0.3">
      <c r="B1484" s="26">
        <v>45994</v>
      </c>
      <c r="C1484" s="25">
        <v>501810829995</v>
      </c>
    </row>
    <row r="1485" spans="2:3" x14ac:dyDescent="0.3">
      <c r="B1485" s="26">
        <v>45995</v>
      </c>
      <c r="C1485" s="25">
        <v>504232193652</v>
      </c>
    </row>
    <row r="1486" spans="2:3" x14ac:dyDescent="0.3">
      <c r="B1486" s="26">
        <v>45996</v>
      </c>
      <c r="C1486" s="25">
        <v>503859537725</v>
      </c>
    </row>
    <row r="1487" spans="2:3" x14ac:dyDescent="0.3">
      <c r="B1487" s="26">
        <v>45999</v>
      </c>
      <c r="C1487" s="25">
        <v>503828700757</v>
      </c>
    </row>
    <row r="1488" spans="2:3" x14ac:dyDescent="0.3">
      <c r="B1488" s="26">
        <v>46000</v>
      </c>
      <c r="C1488" s="25">
        <v>510317240943</v>
      </c>
    </row>
    <row r="1489" spans="2:3" x14ac:dyDescent="0.3">
      <c r="B1489" s="26">
        <v>46001</v>
      </c>
      <c r="C1489" s="25">
        <v>511203764977</v>
      </c>
    </row>
    <row r="1490" spans="2:3" x14ac:dyDescent="0.3">
      <c r="B1490" s="26">
        <v>46002</v>
      </c>
      <c r="C1490" s="25">
        <v>512803320126</v>
      </c>
    </row>
    <row r="1491" spans="2:3" x14ac:dyDescent="0.3">
      <c r="B1491" s="26">
        <v>46003</v>
      </c>
      <c r="C1491" s="25">
        <v>507645236852</v>
      </c>
    </row>
    <row r="1492" spans="2:3" x14ac:dyDescent="0.3">
      <c r="B1492" s="26">
        <v>46006</v>
      </c>
      <c r="C1492" s="25">
        <v>509564475530</v>
      </c>
    </row>
    <row r="1493" spans="2:3" x14ac:dyDescent="0.3">
      <c r="B1493" s="26">
        <v>46007</v>
      </c>
      <c r="C1493" s="25">
        <v>513653160616</v>
      </c>
    </row>
    <row r="1494" spans="2:3" x14ac:dyDescent="0.3">
      <c r="B1494" s="26">
        <v>46008</v>
      </c>
      <c r="C1494" s="25">
        <v>510825978188</v>
      </c>
    </row>
    <row r="1495" spans="2:3" x14ac:dyDescent="0.3">
      <c r="B1495" s="26">
        <v>46009</v>
      </c>
      <c r="C1495" s="25">
        <v>514679793895</v>
      </c>
    </row>
    <row r="1496" spans="2:3" x14ac:dyDescent="0.3">
      <c r="B1496" s="26">
        <v>46010</v>
      </c>
      <c r="C1496" s="25">
        <v>516011868831</v>
      </c>
    </row>
    <row r="1497" spans="2:3" x14ac:dyDescent="0.3">
      <c r="B1497" s="26">
        <v>46013</v>
      </c>
      <c r="C1497" s="25">
        <v>517204740110</v>
      </c>
    </row>
    <row r="1498" spans="2:3" x14ac:dyDescent="0.3">
      <c r="B1498" s="26">
        <v>46014</v>
      </c>
      <c r="C1498" s="25">
        <v>520703779493</v>
      </c>
    </row>
    <row r="1499" spans="2:3" x14ac:dyDescent="0.3">
      <c r="B1499" s="26">
        <v>46020</v>
      </c>
      <c r="C1499" s="25">
        <v>519965147694</v>
      </c>
    </row>
    <row r="1500" spans="2:3" x14ac:dyDescent="0.3">
      <c r="B1500" s="26">
        <v>46021</v>
      </c>
      <c r="C1500" s="25">
        <v>523106008502</v>
      </c>
    </row>
    <row r="1501" spans="2:3" x14ac:dyDescent="0.3">
      <c r="B1501" s="26">
        <v>46027</v>
      </c>
      <c r="C1501" s="25">
        <v>535781833653</v>
      </c>
    </row>
    <row r="1502" spans="2:3" x14ac:dyDescent="0.3">
      <c r="B1502" s="26">
        <v>46030</v>
      </c>
      <c r="C1502" s="25">
        <v>538445898997</v>
      </c>
    </row>
    <row r="1503" spans="2:3" x14ac:dyDescent="0.3">
      <c r="B1503" s="26">
        <v>46031</v>
      </c>
      <c r="C1503" s="25">
        <v>542317175907</v>
      </c>
    </row>
    <row r="1504" spans="2:3" x14ac:dyDescent="0.3">
      <c r="B1504" s="26">
        <v>46034</v>
      </c>
      <c r="C1504" s="25">
        <v>549492792586</v>
      </c>
    </row>
    <row r="1505" spans="2:3" x14ac:dyDescent="0.3">
      <c r="B1505" s="26">
        <v>46035</v>
      </c>
      <c r="C1505" s="25">
        <v>552024462533</v>
      </c>
    </row>
    <row r="1506" spans="2:3" x14ac:dyDescent="0.3">
      <c r="B1506" s="26">
        <v>46036</v>
      </c>
      <c r="C1506" s="25">
        <v>558140523765</v>
      </c>
    </row>
    <row r="1507" spans="2:3" x14ac:dyDescent="0.3">
      <c r="B1507" s="26">
        <v>46037</v>
      </c>
      <c r="C1507" s="25">
        <v>562244942228</v>
      </c>
    </row>
    <row r="1508" spans="2:3" x14ac:dyDescent="0.3">
      <c r="B1508" s="26">
        <v>46038</v>
      </c>
      <c r="C1508" s="25">
        <v>566388573501</v>
      </c>
    </row>
    <row r="1509" spans="2:3" x14ac:dyDescent="0.3">
      <c r="B1509" s="26">
        <v>46041</v>
      </c>
      <c r="C1509" s="25">
        <v>559062245327</v>
      </c>
    </row>
    <row r="1510" spans="2:3" x14ac:dyDescent="0.3">
      <c r="B1510" s="26">
        <v>46042</v>
      </c>
      <c r="C1510" s="25">
        <v>555729030603</v>
      </c>
    </row>
    <row r="1511" spans="2:3" x14ac:dyDescent="0.3">
      <c r="B1511" s="26">
        <v>46043</v>
      </c>
      <c r="C1511" s="25">
        <v>553044193828</v>
      </c>
    </row>
    <row r="1512" spans="2:3" x14ac:dyDescent="0.3">
      <c r="B1512" s="26">
        <v>46044</v>
      </c>
      <c r="C1512" s="25">
        <v>564717116068</v>
      </c>
    </row>
    <row r="1513" spans="2:3" x14ac:dyDescent="0.3">
      <c r="B1513" s="26">
        <v>46045</v>
      </c>
      <c r="C1513" s="25">
        <v>572060543011</v>
      </c>
    </row>
    <row r="1514" spans="2:3" x14ac:dyDescent="0.3">
      <c r="B1514" s="26">
        <v>46048</v>
      </c>
      <c r="C1514" s="25">
        <v>577055157103</v>
      </c>
    </row>
    <row r="1515" spans="2:3" x14ac:dyDescent="0.3">
      <c r="B1515" s="26">
        <v>46049</v>
      </c>
      <c r="C1515" s="25">
        <v>580934448562</v>
      </c>
    </row>
    <row r="1516" spans="2:3" x14ac:dyDescent="0.3">
      <c r="B1516" s="26">
        <v>46050</v>
      </c>
      <c r="C1516" s="25">
        <v>584922027008</v>
      </c>
    </row>
    <row r="1517" spans="2:3" x14ac:dyDescent="0.3">
      <c r="B1517" s="26">
        <v>46051</v>
      </c>
      <c r="C1517" s="25">
        <v>577995445278</v>
      </c>
    </row>
    <row r="1518" spans="2:3" x14ac:dyDescent="0.3">
      <c r="B1518" s="26">
        <v>46052</v>
      </c>
      <c r="C1518" s="25">
        <v>575367158691</v>
      </c>
    </row>
    <row r="1519" spans="2:3" x14ac:dyDescent="0.3">
      <c r="B1519" s="26">
        <v>46055</v>
      </c>
      <c r="C1519" s="25">
        <v>573651434125</v>
      </c>
    </row>
    <row r="1520" spans="2:3" x14ac:dyDescent="0.3">
      <c r="B1520" s="26">
        <v>46056</v>
      </c>
      <c r="C1520" s="25">
        <v>578039276542</v>
      </c>
    </row>
    <row r="1521" spans="2:3" x14ac:dyDescent="0.3">
      <c r="B1521" s="26">
        <v>46057</v>
      </c>
      <c r="C1521" s="25">
        <v>575998007797</v>
      </c>
    </row>
    <row r="1522" spans="2:3" x14ac:dyDescent="0.3">
      <c r="B1522" s="26">
        <v>46058</v>
      </c>
      <c r="C1522" s="25">
        <v>567156511970</v>
      </c>
    </row>
    <row r="1523" spans="2:3" x14ac:dyDescent="0.3">
      <c r="B1523" s="26">
        <v>46059</v>
      </c>
      <c r="C1523" s="25">
        <v>570034573275</v>
      </c>
    </row>
    <row r="1524" spans="2:3" x14ac:dyDescent="0.3">
      <c r="B1524" s="26">
        <v>46062</v>
      </c>
      <c r="C1524" s="25">
        <v>574417144329</v>
      </c>
    </row>
    <row r="1525" spans="2:3" x14ac:dyDescent="0.3">
      <c r="B1525" s="26">
        <v>46063</v>
      </c>
      <c r="C1525" s="25">
        <v>572266781821</v>
      </c>
    </row>
    <row r="1526" spans="2:3" x14ac:dyDescent="0.3">
      <c r="B1526" s="26">
        <v>46064</v>
      </c>
      <c r="C1526" s="25">
        <v>574169546594</v>
      </c>
    </row>
    <row r="1527" spans="2:3" x14ac:dyDescent="0.3">
      <c r="B1527" s="26">
        <v>46065</v>
      </c>
      <c r="C1527" s="25">
        <v>576745249408</v>
      </c>
    </row>
    <row r="1528" spans="2:3" x14ac:dyDescent="0.3">
      <c r="B1528" s="26">
        <v>46066</v>
      </c>
      <c r="C1528" s="25">
        <v>562671455322</v>
      </c>
    </row>
    <row r="1529" spans="2:3" x14ac:dyDescent="0.3">
      <c r="B1529" s="26">
        <v>46069</v>
      </c>
      <c r="C1529" s="25">
        <v>573705398024</v>
      </c>
    </row>
    <row r="1530" spans="2:3" x14ac:dyDescent="0.3">
      <c r="B1530" s="26">
        <v>46070</v>
      </c>
      <c r="C1530" s="25">
        <v>579458262903</v>
      </c>
    </row>
    <row r="1531" spans="2:3" x14ac:dyDescent="0.3">
      <c r="B1531" s="26">
        <v>46071</v>
      </c>
      <c r="C1531" s="25">
        <v>585835275770</v>
      </c>
    </row>
    <row r="1532" spans="2:3" x14ac:dyDescent="0.3">
      <c r="B1532" s="26">
        <v>46072</v>
      </c>
      <c r="C1532" s="25">
        <v>589037875973</v>
      </c>
    </row>
    <row r="1533" spans="2:3" x14ac:dyDescent="0.3">
      <c r="B1533" s="26">
        <v>46073</v>
      </c>
      <c r="C1533" s="25">
        <v>590200486983</v>
      </c>
    </row>
    <row r="1534" spans="2:3" x14ac:dyDescent="0.3">
      <c r="B1534" s="26">
        <v>46076</v>
      </c>
      <c r="C1534" s="25">
        <v>593991749695</v>
      </c>
    </row>
    <row r="1535" spans="2:3" x14ac:dyDescent="0.3">
      <c r="B1535" s="26">
        <v>46077</v>
      </c>
      <c r="C1535" s="25">
        <v>583287747520</v>
      </c>
    </row>
    <row r="1536" spans="2:3" x14ac:dyDescent="0.3">
      <c r="B1536" s="26">
        <v>46078</v>
      </c>
      <c r="C1536" s="25">
        <v>583601923116</v>
      </c>
    </row>
    <row r="1537" spans="2:3" x14ac:dyDescent="0.3">
      <c r="B1537" s="26">
        <v>46079</v>
      </c>
      <c r="C1537" s="25">
        <v>571763454217</v>
      </c>
    </row>
    <row r="1538" spans="2:3" x14ac:dyDescent="0.3">
      <c r="B1538" s="26">
        <v>46080</v>
      </c>
      <c r="C1538" s="25">
        <v>565488432423</v>
      </c>
    </row>
    <row r="1539" spans="2:3" x14ac:dyDescent="0.3">
      <c r="B1539" s="26">
        <v>46083</v>
      </c>
      <c r="C1539" s="25">
        <v>554856922510</v>
      </c>
    </row>
    <row r="1540" spans="2:3" x14ac:dyDescent="0.3">
      <c r="B1540" s="26">
        <v>46084</v>
      </c>
      <c r="C1540" s="25">
        <v>536531581032</v>
      </c>
    </row>
    <row r="1541" spans="2:3" x14ac:dyDescent="0.3">
      <c r="B1541" s="26">
        <v>46085</v>
      </c>
      <c r="C1541" s="25">
        <v>551522794111</v>
      </c>
    </row>
    <row r="1542" spans="2:3" x14ac:dyDescent="0.3">
      <c r="B1542" s="26">
        <v>46086</v>
      </c>
      <c r="C1542" s="25">
        <v>553351438762</v>
      </c>
    </row>
    <row r="1543" spans="2:3" x14ac:dyDescent="0.3">
      <c r="B1543" s="26">
        <v>46087</v>
      </c>
      <c r="C1543" s="25">
        <v>547366650755</v>
      </c>
    </row>
    <row r="1544" spans="2:3" x14ac:dyDescent="0.3">
      <c r="B1544" s="26">
        <v>46090</v>
      </c>
      <c r="C1544" s="25">
        <v>541915202209</v>
      </c>
    </row>
    <row r="1545" spans="2:3" x14ac:dyDescent="0.3">
      <c r="B1545" s="26">
        <v>46091</v>
      </c>
      <c r="C1545" s="25">
        <v>557121865675</v>
      </c>
    </row>
    <row r="1546" spans="2:3" x14ac:dyDescent="0.3">
      <c r="B1546" s="26">
        <v>46092</v>
      </c>
      <c r="C1546" s="25">
        <v>561740325964</v>
      </c>
    </row>
    <row r="1547" spans="2:3" x14ac:dyDescent="0.3">
      <c r="B1547" s="26">
        <v>46093</v>
      </c>
      <c r="C1547" s="25">
        <v>556418022711</v>
      </c>
    </row>
    <row r="1548" spans="2:3" x14ac:dyDescent="0.3">
      <c r="B1548" s="26">
        <v>46094</v>
      </c>
      <c r="C1548" s="25">
        <v>551732928850</v>
      </c>
    </row>
    <row r="1549" spans="2:3" x14ac:dyDescent="0.3">
      <c r="B1549" s="26">
        <v>46097</v>
      </c>
      <c r="C1549" s="25">
        <v>552228905972</v>
      </c>
    </row>
    <row r="1550" spans="2:3" x14ac:dyDescent="0.3">
      <c r="B1550" s="26">
        <v>46098</v>
      </c>
      <c r="C1550" s="25">
        <v>553451798544</v>
      </c>
    </row>
    <row r="1551" spans="2:3" x14ac:dyDescent="0.3">
      <c r="B1551" s="26">
        <v>46099</v>
      </c>
      <c r="C1551" s="25">
        <v>555942218534</v>
      </c>
    </row>
    <row r="1552" spans="2:3" x14ac:dyDescent="0.3">
      <c r="B1552" s="26">
        <v>46100</v>
      </c>
      <c r="C1552" s="25">
        <v>547151549926</v>
      </c>
    </row>
    <row r="1553" spans="2:3" x14ac:dyDescent="0.3">
      <c r="B1553" s="26">
        <v>46101</v>
      </c>
      <c r="C1553" s="25">
        <v>544506392848</v>
      </c>
    </row>
    <row r="1554" spans="2:3" x14ac:dyDescent="0.3">
      <c r="B1554" s="26">
        <v>46104</v>
      </c>
      <c r="C1554" s="25">
        <v>549425399754</v>
      </c>
    </row>
    <row r="1555" spans="2:3" x14ac:dyDescent="0.3">
      <c r="B1555" s="26">
        <v>46105</v>
      </c>
      <c r="C1555" s="25">
        <v>548736034368</v>
      </c>
    </row>
    <row r="1556" spans="2:3" x14ac:dyDescent="0.3">
      <c r="B1556" s="26">
        <v>46106</v>
      </c>
      <c r="C1556" s="25">
        <v>552795194259</v>
      </c>
    </row>
    <row r="1557" spans="2:3" x14ac:dyDescent="0.3">
      <c r="B1557" s="26">
        <v>46107</v>
      </c>
      <c r="C1557" s="25">
        <v>552469092636</v>
      </c>
    </row>
    <row r="1558" spans="2:3" x14ac:dyDescent="0.3">
      <c r="B1558" s="26">
        <v>46108</v>
      </c>
      <c r="C1558" s="25">
        <v>548738724293</v>
      </c>
    </row>
    <row r="1559" spans="2:3" x14ac:dyDescent="0.3">
      <c r="B1559" s="26">
        <v>46111</v>
      </c>
      <c r="C1559" s="25">
        <v>544424698998</v>
      </c>
    </row>
    <row r="1560" spans="2:3" x14ac:dyDescent="0.3">
      <c r="B1560" s="26">
        <v>46112</v>
      </c>
      <c r="C1560" s="25">
        <v>550830707226</v>
      </c>
    </row>
  </sheetData>
  <pageMargins left="0.25" right="0.25" top="0.75" bottom="0.75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3393-6991-4FD2-B0C7-30F73A5A40FC}">
  <sheetPr>
    <pageSetUpPr fitToPage="1"/>
  </sheetPr>
  <dimension ref="B2:E17"/>
  <sheetViews>
    <sheetView workbookViewId="0">
      <selection activeCell="C14" sqref="C14"/>
    </sheetView>
  </sheetViews>
  <sheetFormatPr defaultRowHeight="14.4" x14ac:dyDescent="0.3"/>
  <cols>
    <col min="2" max="2" width="12.6640625" customWidth="1"/>
    <col min="3" max="3" width="17.5546875" bestFit="1" customWidth="1"/>
  </cols>
  <sheetData>
    <row r="2" spans="2:5" x14ac:dyDescent="0.3">
      <c r="B2" t="s">
        <v>90</v>
      </c>
    </row>
    <row r="4" spans="2:5" x14ac:dyDescent="0.3">
      <c r="B4" s="8" t="s">
        <v>91</v>
      </c>
      <c r="C4" s="8" t="s">
        <v>92</v>
      </c>
      <c r="D4" s="8" t="s">
        <v>93</v>
      </c>
      <c r="E4" s="8" t="s">
        <v>94</v>
      </c>
    </row>
    <row r="5" spans="2:5" x14ac:dyDescent="0.3">
      <c r="B5" t="s">
        <v>95</v>
      </c>
      <c r="C5">
        <v>204.02</v>
      </c>
      <c r="D5" t="s">
        <v>96</v>
      </c>
      <c r="E5" t="s">
        <v>96</v>
      </c>
    </row>
    <row r="6" spans="2:5" x14ac:dyDescent="0.3">
      <c r="B6" t="s">
        <v>97</v>
      </c>
      <c r="C6">
        <v>211.77</v>
      </c>
      <c r="D6" s="14">
        <v>3.7999999999999999E-2</v>
      </c>
      <c r="E6" t="s">
        <v>96</v>
      </c>
    </row>
    <row r="7" spans="2:5" x14ac:dyDescent="0.3">
      <c r="B7" t="s">
        <v>98</v>
      </c>
      <c r="C7">
        <v>275.27</v>
      </c>
      <c r="D7" s="14">
        <v>0.2999</v>
      </c>
      <c r="E7" t="s">
        <v>96</v>
      </c>
    </row>
    <row r="8" spans="2:5" x14ac:dyDescent="0.3">
      <c r="B8" t="s">
        <v>99</v>
      </c>
      <c r="C8">
        <v>294.25</v>
      </c>
      <c r="D8" s="14">
        <v>6.8900000000000003E-2</v>
      </c>
      <c r="E8" t="s">
        <v>96</v>
      </c>
    </row>
    <row r="9" spans="2:5" x14ac:dyDescent="0.3">
      <c r="B9" t="s">
        <v>100</v>
      </c>
      <c r="C9">
        <v>320.2</v>
      </c>
      <c r="D9" s="14">
        <v>8.8200000000000001E-2</v>
      </c>
      <c r="E9" s="14">
        <v>0.56950000000000001</v>
      </c>
    </row>
    <row r="10" spans="2:5" x14ac:dyDescent="0.3">
      <c r="B10" t="s">
        <v>101</v>
      </c>
      <c r="C10">
        <v>339.91</v>
      </c>
      <c r="D10" s="14">
        <v>6.1499999999999999E-2</v>
      </c>
      <c r="E10" s="14">
        <v>0.60509999999999997</v>
      </c>
    </row>
    <row r="11" spans="2:5" x14ac:dyDescent="0.3">
      <c r="B11" t="s">
        <v>102</v>
      </c>
      <c r="C11">
        <v>341.69</v>
      </c>
      <c r="D11" s="14">
        <v>5.3E-3</v>
      </c>
      <c r="E11" s="14">
        <v>0.24129999999999999</v>
      </c>
    </row>
    <row r="12" spans="2:5" x14ac:dyDescent="0.3">
      <c r="B12" t="s">
        <v>103</v>
      </c>
      <c r="C12">
        <v>350.29</v>
      </c>
      <c r="D12" s="14">
        <v>2.5100000000000001E-2</v>
      </c>
      <c r="E12" s="14">
        <v>0.19040000000000001</v>
      </c>
    </row>
    <row r="13" spans="2:5" x14ac:dyDescent="0.3">
      <c r="B13" t="s">
        <v>104</v>
      </c>
      <c r="C13">
        <v>368.16</v>
      </c>
      <c r="D13" s="14">
        <v>5.0999999999999997E-2</v>
      </c>
      <c r="E13" s="14">
        <v>0.14979999999999999</v>
      </c>
    </row>
    <row r="14" spans="2:5" x14ac:dyDescent="0.3">
      <c r="B14" t="s">
        <v>105</v>
      </c>
      <c r="C14">
        <v>396.16</v>
      </c>
      <c r="D14" s="14">
        <v>7.6100000000000001E-2</v>
      </c>
      <c r="E14" s="14">
        <v>0.16550000000000001</v>
      </c>
    </row>
    <row r="15" spans="2:5" x14ac:dyDescent="0.3">
      <c r="B15" t="s">
        <v>106</v>
      </c>
      <c r="C15">
        <v>448.58</v>
      </c>
      <c r="D15" s="14">
        <v>0.1323</v>
      </c>
      <c r="E15" s="14">
        <v>0.31280000000000002</v>
      </c>
    </row>
    <row r="16" spans="2:5" x14ac:dyDescent="0.3">
      <c r="B16" t="s">
        <v>107</v>
      </c>
      <c r="C16">
        <v>523.11</v>
      </c>
      <c r="D16" s="14">
        <v>0.1661</v>
      </c>
      <c r="E16" s="14">
        <v>0.49340000000000001</v>
      </c>
    </row>
    <row r="17" spans="2:5" x14ac:dyDescent="0.3">
      <c r="B17" t="s">
        <v>108</v>
      </c>
      <c r="C17">
        <v>550.83000000000004</v>
      </c>
      <c r="D17" s="14">
        <v>5.3000153455308618E-2</v>
      </c>
      <c r="E17" s="14">
        <v>0.49618612961298503</v>
      </c>
    </row>
  </sheetData>
  <pageMargins left="0.25" right="0.25" top="0.75" bottom="0.75" header="0.3" footer="0.3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3919A-004A-4902-A2F6-E6278875FA00}">
  <sheetPr>
    <pageSetUpPr fitToPage="1"/>
  </sheetPr>
  <dimension ref="B2:F26"/>
  <sheetViews>
    <sheetView workbookViewId="0">
      <selection activeCell="G19" sqref="G19"/>
    </sheetView>
  </sheetViews>
  <sheetFormatPr defaultRowHeight="14.4" x14ac:dyDescent="0.3"/>
  <cols>
    <col min="3" max="3" width="13.88671875" bestFit="1" customWidth="1"/>
    <col min="4" max="4" width="18.6640625" bestFit="1" customWidth="1"/>
    <col min="5" max="5" width="12.33203125" bestFit="1" customWidth="1"/>
    <col min="6" max="6" width="25" bestFit="1" customWidth="1"/>
  </cols>
  <sheetData>
    <row r="2" spans="2:6" x14ac:dyDescent="0.3">
      <c r="B2" t="s">
        <v>109</v>
      </c>
    </row>
    <row r="4" spans="2:6" x14ac:dyDescent="0.3">
      <c r="B4" s="2" t="s">
        <v>110</v>
      </c>
      <c r="C4" s="2" t="s">
        <v>4</v>
      </c>
      <c r="D4" s="2" t="s">
        <v>111</v>
      </c>
      <c r="E4" s="2" t="s">
        <v>69</v>
      </c>
      <c r="F4" s="2" t="s">
        <v>112</v>
      </c>
    </row>
    <row r="5" spans="2:6" x14ac:dyDescent="0.3">
      <c r="B5" t="s">
        <v>113</v>
      </c>
      <c r="C5" s="1">
        <v>1556883750.9199994</v>
      </c>
      <c r="D5" s="14">
        <v>0.23654008449144395</v>
      </c>
      <c r="E5" s="1">
        <v>85680</v>
      </c>
      <c r="F5" s="14">
        <v>0.14158356123637747</v>
      </c>
    </row>
    <row r="6" spans="2:6" x14ac:dyDescent="0.3">
      <c r="B6" t="s">
        <v>114</v>
      </c>
      <c r="C6" s="1">
        <v>1322797910.0704999</v>
      </c>
      <c r="D6" s="14">
        <v>0.20097501128667097</v>
      </c>
      <c r="E6" s="1">
        <v>83087</v>
      </c>
      <c r="F6" s="14">
        <v>0.13729870859531856</v>
      </c>
    </row>
    <row r="7" spans="2:6" x14ac:dyDescent="0.3">
      <c r="B7" t="s">
        <v>115</v>
      </c>
      <c r="C7" s="1">
        <v>580340215.44999993</v>
      </c>
      <c r="D7" s="14">
        <v>8.8172108877883446E-2</v>
      </c>
      <c r="E7" s="1">
        <v>47987</v>
      </c>
      <c r="F7" s="14">
        <v>7.9297039601424424E-2</v>
      </c>
    </row>
    <row r="8" spans="2:6" x14ac:dyDescent="0.3">
      <c r="B8" t="s">
        <v>116</v>
      </c>
      <c r="C8" s="1">
        <v>496919612.99999988</v>
      </c>
      <c r="D8" s="14">
        <v>7.5497870136429654E-2</v>
      </c>
      <c r="E8" s="1">
        <v>31264</v>
      </c>
      <c r="F8" s="14">
        <v>5.1662797134618403E-2</v>
      </c>
    </row>
    <row r="9" spans="2:6" x14ac:dyDescent="0.3">
      <c r="B9" t="s">
        <v>117</v>
      </c>
      <c r="C9" s="1">
        <v>305428572.79999983</v>
      </c>
      <c r="D9" s="14">
        <v>4.6404299854450388E-2</v>
      </c>
      <c r="E9" s="1">
        <v>26995</v>
      </c>
      <c r="F9" s="14">
        <v>4.4608406110831111E-2</v>
      </c>
    </row>
    <row r="10" spans="2:6" x14ac:dyDescent="0.3">
      <c r="B10" t="s">
        <v>118</v>
      </c>
      <c r="C10" s="1">
        <v>254852902.90000001</v>
      </c>
      <c r="D10" s="14">
        <v>3.87202494400967E-2</v>
      </c>
      <c r="E10" s="1">
        <v>31844</v>
      </c>
      <c r="F10" s="14">
        <v>5.2621229271839445E-2</v>
      </c>
    </row>
    <row r="11" spans="2:6" x14ac:dyDescent="0.3">
      <c r="B11" t="s">
        <v>119</v>
      </c>
      <c r="C11" s="1">
        <v>230403348.56299996</v>
      </c>
      <c r="D11" s="14">
        <v>3.5005585679726253E-2</v>
      </c>
      <c r="E11" s="1">
        <v>26746</v>
      </c>
      <c r="F11" s="14">
        <v>4.41969412795069E-2</v>
      </c>
    </row>
    <row r="12" spans="2:6" x14ac:dyDescent="0.3">
      <c r="B12" t="s">
        <v>120</v>
      </c>
      <c r="C12" s="1">
        <v>228600429.29999995</v>
      </c>
      <c r="D12" s="14">
        <v>3.4731664987478504E-2</v>
      </c>
      <c r="E12" s="1">
        <v>30643</v>
      </c>
      <c r="F12" s="14">
        <v>5.0636613760111047E-2</v>
      </c>
    </row>
    <row r="13" spans="2:6" x14ac:dyDescent="0.3">
      <c r="B13" t="s">
        <v>121</v>
      </c>
      <c r="C13" s="1">
        <v>216383041.14999998</v>
      </c>
      <c r="D13" s="14">
        <v>3.2875455733860144E-2</v>
      </c>
      <c r="E13" s="1">
        <v>18189</v>
      </c>
      <c r="F13" s="14">
        <v>3.0056762317092315E-2</v>
      </c>
    </row>
    <row r="14" spans="2:6" x14ac:dyDescent="0.3">
      <c r="B14" t="s">
        <v>122</v>
      </c>
      <c r="C14" s="1">
        <v>194276547.04999998</v>
      </c>
      <c r="D14" s="14">
        <v>2.9516777233211899E-2</v>
      </c>
      <c r="E14" s="1">
        <v>19106</v>
      </c>
      <c r="F14" s="14">
        <v>3.1572076575422825E-2</v>
      </c>
    </row>
    <row r="15" spans="2:6" x14ac:dyDescent="0.3">
      <c r="B15" t="s">
        <v>123</v>
      </c>
      <c r="C15" s="1">
        <v>148490676.39999998</v>
      </c>
      <c r="D15" s="14">
        <v>2.2560449436955107E-2</v>
      </c>
      <c r="E15" s="1">
        <v>20580</v>
      </c>
      <c r="F15" s="14">
        <v>3.400781617932596E-2</v>
      </c>
    </row>
    <row r="16" spans="2:6" x14ac:dyDescent="0.3">
      <c r="B16" t="s">
        <v>124</v>
      </c>
      <c r="C16" s="1">
        <v>125010348.15000002</v>
      </c>
      <c r="D16" s="14">
        <v>1.899304189939181E-2</v>
      </c>
      <c r="E16" s="1">
        <v>13031</v>
      </c>
      <c r="F16" s="14">
        <v>2.1533326172633458E-2</v>
      </c>
    </row>
    <row r="17" spans="2:6" x14ac:dyDescent="0.3">
      <c r="B17" t="s">
        <v>125</v>
      </c>
      <c r="C17" s="1">
        <v>97717327.300000012</v>
      </c>
      <c r="D17" s="14">
        <v>1.4846365274325356E-2</v>
      </c>
      <c r="E17" s="1">
        <v>9874</v>
      </c>
      <c r="F17" s="14">
        <v>1.6316480901587195E-2</v>
      </c>
    </row>
    <row r="18" spans="2:6" x14ac:dyDescent="0.3">
      <c r="B18" t="s">
        <v>126</v>
      </c>
      <c r="C18" s="1">
        <v>86359589.11999999</v>
      </c>
      <c r="D18" s="14">
        <v>1.312076415147893E-2</v>
      </c>
      <c r="E18" s="1">
        <v>7540</v>
      </c>
      <c r="F18" s="14">
        <v>1.2459617783873554E-2</v>
      </c>
    </row>
    <row r="19" spans="2:6" x14ac:dyDescent="0.3">
      <c r="B19" t="s">
        <v>127</v>
      </c>
      <c r="C19" s="1">
        <v>76983221.800000012</v>
      </c>
      <c r="D19" s="14">
        <v>1.1696196185640115E-2</v>
      </c>
      <c r="E19" s="1">
        <v>14969</v>
      </c>
      <c r="F19" s="14">
        <v>2.4735811486313423E-2</v>
      </c>
    </row>
    <row r="20" spans="2:6" x14ac:dyDescent="0.3">
      <c r="B20" t="s">
        <v>128</v>
      </c>
      <c r="C20" s="1">
        <v>60303408.043999985</v>
      </c>
      <c r="D20" s="14">
        <v>9.162002767015032E-3</v>
      </c>
      <c r="E20" s="1">
        <v>16180</v>
      </c>
      <c r="F20" s="14">
        <v>2.6736951690062877E-2</v>
      </c>
    </row>
    <row r="21" spans="2:6" x14ac:dyDescent="0.3">
      <c r="B21" t="s">
        <v>129</v>
      </c>
      <c r="C21" s="1">
        <v>58780544.550000004</v>
      </c>
      <c r="D21" s="14">
        <v>8.9306314399478521E-3</v>
      </c>
      <c r="E21" s="1">
        <v>9112</v>
      </c>
      <c r="F21" s="14">
        <v>1.5057299369582999E-2</v>
      </c>
    </row>
    <row r="22" spans="2:6" x14ac:dyDescent="0.3">
      <c r="B22" t="s">
        <v>130</v>
      </c>
      <c r="C22" s="1">
        <v>58662228.535999998</v>
      </c>
      <c r="D22" s="14">
        <v>8.9126554800011207E-3</v>
      </c>
      <c r="E22" s="1">
        <v>10866</v>
      </c>
      <c r="F22" s="14">
        <v>1.79557303500756E-2</v>
      </c>
    </row>
    <row r="23" spans="2:6" x14ac:dyDescent="0.3">
      <c r="B23" t="s">
        <v>131</v>
      </c>
      <c r="C23" s="1">
        <v>48427480.400000006</v>
      </c>
      <c r="D23" s="14">
        <v>7.3576722081881152E-3</v>
      </c>
      <c r="E23" s="1">
        <v>5065</v>
      </c>
      <c r="F23" s="14">
        <v>8.369756508663069E-3</v>
      </c>
    </row>
    <row r="24" spans="2:6" x14ac:dyDescent="0.3">
      <c r="B24" t="s">
        <v>132</v>
      </c>
      <c r="C24" s="1">
        <v>42290860.029999994</v>
      </c>
      <c r="D24" s="14">
        <v>6.4253246902992809E-3</v>
      </c>
      <c r="E24" s="1">
        <v>5359</v>
      </c>
      <c r="F24" s="14">
        <v>8.8555824540820123E-3</v>
      </c>
    </row>
    <row r="25" spans="2:6" x14ac:dyDescent="0.3">
      <c r="B25" s="2" t="s">
        <v>133</v>
      </c>
      <c r="C25" s="3">
        <v>6189912015.5334978</v>
      </c>
      <c r="D25" s="21">
        <v>0.94044421125449451</v>
      </c>
      <c r="E25" s="3">
        <v>514117</v>
      </c>
      <c r="F25" s="21">
        <v>0.84956250877874273</v>
      </c>
    </row>
    <row r="26" spans="2:6" x14ac:dyDescent="0.3">
      <c r="B26" s="2" t="s">
        <v>134</v>
      </c>
      <c r="C26" s="3">
        <v>6581902404.6907978</v>
      </c>
      <c r="D26" s="21">
        <v>1</v>
      </c>
      <c r="E26" s="3">
        <v>605155</v>
      </c>
      <c r="F26" s="21">
        <v>1</v>
      </c>
    </row>
  </sheetData>
  <pageMargins left="0.25" right="0.25" top="0.75" bottom="0.75" header="0.3" footer="0.3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3C3B1-2883-4658-87DF-D48F33C22741}">
  <sheetPr>
    <pageSetUpPr fitToPage="1"/>
  </sheetPr>
  <dimension ref="B2:D43"/>
  <sheetViews>
    <sheetView topLeftCell="A25" workbookViewId="0">
      <selection activeCell="C12" sqref="C12"/>
    </sheetView>
  </sheetViews>
  <sheetFormatPr defaultRowHeight="14.4" x14ac:dyDescent="0.3"/>
  <cols>
    <col min="3" max="3" width="21.109375" bestFit="1" customWidth="1"/>
    <col min="4" max="4" width="12.5546875" bestFit="1" customWidth="1"/>
  </cols>
  <sheetData>
    <row r="2" spans="2:4" x14ac:dyDescent="0.3">
      <c r="B2" t="s">
        <v>135</v>
      </c>
    </row>
    <row r="4" spans="2:4" x14ac:dyDescent="0.3">
      <c r="B4" s="2" t="s">
        <v>48</v>
      </c>
      <c r="C4" s="2" t="s">
        <v>85</v>
      </c>
      <c r="D4" s="2" t="s">
        <v>86</v>
      </c>
    </row>
    <row r="5" spans="2:4" x14ac:dyDescent="0.3">
      <c r="B5" s="22" t="s">
        <v>136</v>
      </c>
      <c r="C5" s="23">
        <v>29110489.270000014</v>
      </c>
      <c r="D5" s="23">
        <v>2505</v>
      </c>
    </row>
    <row r="6" spans="2:4" x14ac:dyDescent="0.3">
      <c r="B6" s="22" t="s">
        <v>137</v>
      </c>
      <c r="C6" s="23">
        <v>36435996.13000001</v>
      </c>
      <c r="D6" s="23">
        <v>2733</v>
      </c>
    </row>
    <row r="7" spans="2:4" x14ac:dyDescent="0.3">
      <c r="B7" s="22" t="s">
        <v>138</v>
      </c>
      <c r="C7" s="23">
        <v>40185630.460000001</v>
      </c>
      <c r="D7" s="23">
        <v>3350</v>
      </c>
    </row>
    <row r="8" spans="2:4" x14ac:dyDescent="0.3">
      <c r="B8" s="22" t="s">
        <v>139</v>
      </c>
      <c r="C8" s="23">
        <v>3648222962.7900043</v>
      </c>
      <c r="D8" s="23">
        <v>20973</v>
      </c>
    </row>
    <row r="9" spans="2:4" x14ac:dyDescent="0.3">
      <c r="B9" s="22" t="s">
        <v>140</v>
      </c>
      <c r="C9" s="23">
        <v>60782811.600000069</v>
      </c>
      <c r="D9" s="23">
        <v>3215</v>
      </c>
    </row>
    <row r="10" spans="2:4" x14ac:dyDescent="0.3">
      <c r="B10" s="22" t="s">
        <v>141</v>
      </c>
      <c r="C10" s="23">
        <v>48549265.030000001</v>
      </c>
      <c r="D10" s="23">
        <v>4360</v>
      </c>
    </row>
    <row r="11" spans="2:4" x14ac:dyDescent="0.3">
      <c r="B11" s="22" t="s">
        <v>142</v>
      </c>
      <c r="C11" s="23">
        <v>2477312441.9599981</v>
      </c>
      <c r="D11" s="23">
        <v>23691</v>
      </c>
    </row>
    <row r="12" spans="2:4" x14ac:dyDescent="0.3">
      <c r="B12" s="22" t="s">
        <v>143</v>
      </c>
      <c r="C12" s="23">
        <v>74263824.989999995</v>
      </c>
      <c r="D12" s="23">
        <v>4718</v>
      </c>
    </row>
    <row r="13" spans="2:4" x14ac:dyDescent="0.3">
      <c r="B13" s="22" t="s">
        <v>144</v>
      </c>
      <c r="C13" s="23">
        <v>100925667.1600001</v>
      </c>
      <c r="D13" s="23">
        <v>4817</v>
      </c>
    </row>
    <row r="14" spans="2:4" x14ac:dyDescent="0.3">
      <c r="B14" s="22" t="s">
        <v>145</v>
      </c>
      <c r="C14" s="23">
        <v>1546358483.9600005</v>
      </c>
      <c r="D14" s="23">
        <v>17814</v>
      </c>
    </row>
    <row r="15" spans="2:4" x14ac:dyDescent="0.3">
      <c r="B15" s="22" t="s">
        <v>146</v>
      </c>
      <c r="C15" s="23">
        <v>604464786.40999937</v>
      </c>
      <c r="D15" s="23">
        <v>4724</v>
      </c>
    </row>
    <row r="16" spans="2:4" x14ac:dyDescent="0.3">
      <c r="B16" s="22" t="s">
        <v>147</v>
      </c>
      <c r="C16" s="23">
        <v>3924095085.4899979</v>
      </c>
      <c r="D16" s="23">
        <v>23658</v>
      </c>
    </row>
    <row r="17" spans="2:4" x14ac:dyDescent="0.3">
      <c r="B17" s="22" t="s">
        <v>148</v>
      </c>
      <c r="C17" s="23">
        <v>66303457.360000044</v>
      </c>
      <c r="D17" s="23">
        <v>4813</v>
      </c>
    </row>
    <row r="18" spans="2:4" x14ac:dyDescent="0.3">
      <c r="B18" s="22" t="s">
        <v>149</v>
      </c>
      <c r="C18" s="23">
        <v>93491962.879999906</v>
      </c>
      <c r="D18" s="23">
        <v>6173</v>
      </c>
    </row>
    <row r="19" spans="2:4" x14ac:dyDescent="0.3">
      <c r="B19" s="22" t="s">
        <v>150</v>
      </c>
      <c r="C19" s="23">
        <v>1843108113.3900008</v>
      </c>
      <c r="D19" s="23">
        <v>18780</v>
      </c>
    </row>
    <row r="20" spans="2:4" x14ac:dyDescent="0.3">
      <c r="B20" s="22" t="s">
        <v>151</v>
      </c>
      <c r="C20" s="23">
        <v>3272437892.2499976</v>
      </c>
      <c r="D20" s="23">
        <v>25696</v>
      </c>
    </row>
    <row r="21" spans="2:4" x14ac:dyDescent="0.3">
      <c r="B21" s="22" t="s">
        <v>152</v>
      </c>
      <c r="C21" s="23">
        <v>54328043.860000081</v>
      </c>
      <c r="D21" s="23">
        <v>5059</v>
      </c>
    </row>
    <row r="22" spans="2:4" x14ac:dyDescent="0.3">
      <c r="B22" s="22" t="s">
        <v>153</v>
      </c>
      <c r="C22" s="23">
        <v>100198925.62999998</v>
      </c>
      <c r="D22" s="23">
        <v>5151</v>
      </c>
    </row>
    <row r="23" spans="2:4" x14ac:dyDescent="0.3">
      <c r="B23" s="22" t="s">
        <v>154</v>
      </c>
      <c r="C23" s="23">
        <v>2224928885.7599998</v>
      </c>
      <c r="D23" s="23">
        <v>20340</v>
      </c>
    </row>
    <row r="24" spans="2:4" x14ac:dyDescent="0.3">
      <c r="B24" s="22" t="s">
        <v>155</v>
      </c>
      <c r="C24" s="23">
        <v>3314625246.8799982</v>
      </c>
      <c r="D24" s="23">
        <v>28422</v>
      </c>
    </row>
    <row r="25" spans="2:4" x14ac:dyDescent="0.3">
      <c r="B25" s="22" t="s">
        <v>156</v>
      </c>
      <c r="C25" s="23">
        <v>69946023.51000002</v>
      </c>
      <c r="D25" s="23">
        <v>6992</v>
      </c>
    </row>
    <row r="26" spans="2:4" x14ac:dyDescent="0.3">
      <c r="B26" s="22" t="s">
        <v>157</v>
      </c>
      <c r="C26" s="23">
        <v>3629789290.030005</v>
      </c>
      <c r="D26" s="23">
        <v>33973</v>
      </c>
    </row>
    <row r="27" spans="2:4" x14ac:dyDescent="0.3">
      <c r="B27" s="22" t="s">
        <v>158</v>
      </c>
      <c r="C27" s="23">
        <v>1018658128.8000008</v>
      </c>
      <c r="D27" s="23">
        <v>7539</v>
      </c>
    </row>
    <row r="28" spans="2:4" x14ac:dyDescent="0.3">
      <c r="B28" s="22" t="s">
        <v>159</v>
      </c>
      <c r="C28" s="23">
        <v>2815237040.6100011</v>
      </c>
      <c r="D28" s="23">
        <v>36570</v>
      </c>
    </row>
    <row r="29" spans="2:4" x14ac:dyDescent="0.3">
      <c r="B29" s="22" t="s">
        <v>160</v>
      </c>
      <c r="C29" s="23">
        <v>144588357.80000001</v>
      </c>
      <c r="D29" s="23">
        <v>9229</v>
      </c>
    </row>
    <row r="30" spans="2:4" x14ac:dyDescent="0.3">
      <c r="B30" s="22" t="s">
        <v>161</v>
      </c>
      <c r="C30" s="23">
        <v>4482560728.9299946</v>
      </c>
      <c r="D30" s="23">
        <v>54502</v>
      </c>
    </row>
    <row r="31" spans="2:4" x14ac:dyDescent="0.3">
      <c r="B31" s="22" t="s">
        <v>162</v>
      </c>
      <c r="C31" s="23">
        <v>2435112707.2399988</v>
      </c>
      <c r="D31" s="23">
        <v>34277</v>
      </c>
    </row>
    <row r="32" spans="2:4" x14ac:dyDescent="0.3">
      <c r="B32" s="22" t="s">
        <v>163</v>
      </c>
      <c r="C32" s="23">
        <v>2110221063.8499999</v>
      </c>
      <c r="D32" s="23">
        <v>28471</v>
      </c>
    </row>
    <row r="33" spans="2:4" x14ac:dyDescent="0.3">
      <c r="B33" s="22" t="s">
        <v>164</v>
      </c>
      <c r="C33" s="23">
        <v>1473645570.826</v>
      </c>
      <c r="D33" s="23">
        <v>32238</v>
      </c>
    </row>
    <row r="34" spans="2:4" x14ac:dyDescent="0.3">
      <c r="B34" s="22" t="s">
        <v>165</v>
      </c>
      <c r="C34" s="23">
        <v>1823243984.8399994</v>
      </c>
      <c r="D34" s="23">
        <v>28667</v>
      </c>
    </row>
    <row r="35" spans="2:4" x14ac:dyDescent="0.3">
      <c r="B35" s="22" t="s">
        <v>166</v>
      </c>
      <c r="C35" s="23">
        <v>1888763888.2899988</v>
      </c>
      <c r="D35" s="23">
        <v>30656</v>
      </c>
    </row>
    <row r="36" spans="2:4" x14ac:dyDescent="0.3">
      <c r="B36" s="22" t="s">
        <v>167</v>
      </c>
      <c r="C36" s="23">
        <v>1713163251.9800017</v>
      </c>
      <c r="D36" s="23">
        <v>29395</v>
      </c>
    </row>
    <row r="37" spans="2:4" x14ac:dyDescent="0.3">
      <c r="B37" s="22" t="s">
        <v>168</v>
      </c>
      <c r="C37" s="23">
        <v>2364846146.0199976</v>
      </c>
      <c r="D37" s="23">
        <v>31820</v>
      </c>
    </row>
    <row r="38" spans="2:4" x14ac:dyDescent="0.3">
      <c r="B38" s="22" t="s">
        <v>169</v>
      </c>
      <c r="C38" s="23">
        <v>2488288925.1600056</v>
      </c>
      <c r="D38" s="23">
        <v>35238</v>
      </c>
    </row>
    <row r="39" spans="2:4" x14ac:dyDescent="0.3">
      <c r="B39" s="22" t="s">
        <v>170</v>
      </c>
      <c r="C39" s="23">
        <v>2629842203.3699956</v>
      </c>
      <c r="D39" s="23">
        <v>25431</v>
      </c>
    </row>
    <row r="40" spans="2:4" x14ac:dyDescent="0.3">
      <c r="B40" s="22" t="s">
        <v>171</v>
      </c>
      <c r="C40" s="23">
        <v>1780980862.9299991</v>
      </c>
      <c r="D40" s="23">
        <v>25511</v>
      </c>
    </row>
    <row r="41" spans="2:4" x14ac:dyDescent="0.3">
      <c r="B41" s="22" t="s">
        <v>172</v>
      </c>
      <c r="C41" s="23">
        <v>2071489522.6999998</v>
      </c>
      <c r="D41" s="23">
        <v>30992</v>
      </c>
    </row>
    <row r="42" spans="2:4" x14ac:dyDescent="0.3">
      <c r="B42" s="22" t="s">
        <v>173</v>
      </c>
      <c r="C42" s="23">
        <v>1850351543.6900017</v>
      </c>
      <c r="D42" s="23">
        <v>26263</v>
      </c>
    </row>
    <row r="43" spans="2:4" x14ac:dyDescent="0.3">
      <c r="B43" s="22" t="s">
        <v>174</v>
      </c>
      <c r="C43" s="23">
        <v>1477474855.2899988</v>
      </c>
      <c r="D43" s="23">
        <v>28648</v>
      </c>
    </row>
  </sheetData>
  <pageMargins left="0.25" right="0.25" top="0.75" bottom="0.75" header="0.3" footer="0.3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E0C90-2F0B-4AD6-B2C0-FFA6341928F9}">
  <sheetPr>
    <pageSetUpPr fitToPage="1"/>
  </sheetPr>
  <dimension ref="B2:D55"/>
  <sheetViews>
    <sheetView topLeftCell="A40" workbookViewId="0">
      <selection activeCell="I61" sqref="I61"/>
    </sheetView>
  </sheetViews>
  <sheetFormatPr defaultRowHeight="14.4" x14ac:dyDescent="0.3"/>
  <cols>
    <col min="3" max="4" width="19.6640625" bestFit="1" customWidth="1"/>
  </cols>
  <sheetData>
    <row r="2" spans="2:4" x14ac:dyDescent="0.3">
      <c r="B2" t="s">
        <v>175</v>
      </c>
    </row>
    <row r="4" spans="2:4" x14ac:dyDescent="0.3">
      <c r="B4" s="2" t="s">
        <v>48</v>
      </c>
      <c r="C4" s="2" t="s">
        <v>85</v>
      </c>
      <c r="D4" s="2" t="s">
        <v>176</v>
      </c>
    </row>
    <row r="5" spans="2:4" x14ac:dyDescent="0.3">
      <c r="B5" t="s">
        <v>177</v>
      </c>
      <c r="C5" s="10">
        <v>68013431.410000056</v>
      </c>
      <c r="D5" s="10">
        <v>649340881.68833339</v>
      </c>
    </row>
    <row r="6" spans="2:4" x14ac:dyDescent="0.3">
      <c r="B6" t="s">
        <v>178</v>
      </c>
      <c r="C6" s="10">
        <v>71719087.739999995</v>
      </c>
      <c r="D6" s="10">
        <v>648790228.8033334</v>
      </c>
    </row>
    <row r="7" spans="2:4" x14ac:dyDescent="0.3">
      <c r="B7" t="s">
        <v>179</v>
      </c>
      <c r="C7" s="10">
        <v>505005149.47999996</v>
      </c>
      <c r="D7" s="10">
        <v>699881487.30000007</v>
      </c>
    </row>
    <row r="8" spans="2:4" x14ac:dyDescent="0.3">
      <c r="B8" t="s">
        <v>180</v>
      </c>
      <c r="C8" s="10">
        <v>2567119780.3100004</v>
      </c>
      <c r="D8" s="10">
        <v>880537605.13000011</v>
      </c>
    </row>
    <row r="9" spans="2:4" x14ac:dyDescent="0.3">
      <c r="B9" t="s">
        <v>181</v>
      </c>
      <c r="C9" s="10">
        <v>103078086.32000007</v>
      </c>
      <c r="D9" s="10">
        <v>842027660.07666683</v>
      </c>
    </row>
    <row r="10" spans="2:4" x14ac:dyDescent="0.3">
      <c r="B10" t="s">
        <v>182</v>
      </c>
      <c r="C10" s="10">
        <v>2187460386.6899991</v>
      </c>
      <c r="D10" s="10">
        <v>917065986.99166667</v>
      </c>
    </row>
    <row r="11" spans="2:4" x14ac:dyDescent="0.3">
      <c r="B11" t="s">
        <v>183</v>
      </c>
      <c r="C11" s="10">
        <v>72956781.450000033</v>
      </c>
      <c r="D11" s="10">
        <v>917889878.66499984</v>
      </c>
    </row>
    <row r="12" spans="2:4" x14ac:dyDescent="0.3">
      <c r="B12" t="s">
        <v>184</v>
      </c>
      <c r="C12" s="10">
        <v>49639377.629999973</v>
      </c>
      <c r="D12" s="10">
        <v>914209926.9799999</v>
      </c>
    </row>
    <row r="13" spans="2:4" x14ac:dyDescent="0.3">
      <c r="B13" t="s">
        <v>185</v>
      </c>
      <c r="C13" s="10">
        <v>1082601414.7000012</v>
      </c>
      <c r="D13" s="10">
        <v>1010475971.1833334</v>
      </c>
    </row>
    <row r="14" spans="2:4" x14ac:dyDescent="0.3">
      <c r="B14" t="s">
        <v>186</v>
      </c>
      <c r="C14" s="10">
        <v>412738497.10000002</v>
      </c>
      <c r="D14" s="10">
        <v>651412423.98166668</v>
      </c>
    </row>
    <row r="15" spans="2:4" x14ac:dyDescent="0.3">
      <c r="B15" t="s">
        <v>187</v>
      </c>
      <c r="C15" s="10">
        <v>33009514.810000025</v>
      </c>
      <c r="D15" s="10">
        <v>639734328.73000002</v>
      </c>
    </row>
    <row r="16" spans="2:4" x14ac:dyDescent="0.3">
      <c r="B16" t="s">
        <v>188</v>
      </c>
      <c r="C16" s="10">
        <v>2215294911.4399977</v>
      </c>
      <c r="D16" s="10">
        <v>644373416.18833315</v>
      </c>
    </row>
    <row r="17" spans="2:4" x14ac:dyDescent="0.3">
      <c r="B17" t="s">
        <v>136</v>
      </c>
      <c r="C17" s="10">
        <v>29110489.270000014</v>
      </c>
      <c r="D17" s="10">
        <v>637065700.82499981</v>
      </c>
    </row>
    <row r="18" spans="2:4" x14ac:dyDescent="0.3">
      <c r="B18" t="s">
        <v>137</v>
      </c>
      <c r="C18" s="10">
        <v>36435996.13000001</v>
      </c>
      <c r="D18" s="10">
        <v>634865137.24166644</v>
      </c>
    </row>
    <row r="19" spans="2:4" x14ac:dyDescent="0.3">
      <c r="B19" t="s">
        <v>138</v>
      </c>
      <c r="C19" s="10">
        <v>40185630.460000001</v>
      </c>
      <c r="D19" s="10">
        <v>461129173.2016663</v>
      </c>
    </row>
    <row r="20" spans="2:4" x14ac:dyDescent="0.3">
      <c r="B20" t="s">
        <v>139</v>
      </c>
      <c r="C20" s="10">
        <v>3648222962.7900043</v>
      </c>
      <c r="D20" s="10">
        <v>1000376584.1500002</v>
      </c>
    </row>
    <row r="21" spans="2:4" x14ac:dyDescent="0.3">
      <c r="B21" t="s">
        <v>140</v>
      </c>
      <c r="C21" s="10">
        <v>60782811.600000069</v>
      </c>
      <c r="D21" s="10">
        <v>1005005466.9483337</v>
      </c>
    </row>
    <row r="22" spans="2:4" x14ac:dyDescent="0.3">
      <c r="B22" t="s">
        <v>141</v>
      </c>
      <c r="C22" s="10">
        <v>48549265.030000001</v>
      </c>
      <c r="D22" s="10">
        <v>643881192.54666746</v>
      </c>
    </row>
    <row r="23" spans="2:4" x14ac:dyDescent="0.3">
      <c r="B23" t="s">
        <v>142</v>
      </c>
      <c r="C23" s="10">
        <v>2477312441.9599981</v>
      </c>
      <c r="D23" s="10">
        <v>1051914851.3283339</v>
      </c>
    </row>
    <row r="24" spans="2:4" x14ac:dyDescent="0.3">
      <c r="B24" t="s">
        <v>143</v>
      </c>
      <c r="C24" s="10">
        <v>74263824.989999995</v>
      </c>
      <c r="D24" s="10">
        <v>1058219489.4716669</v>
      </c>
    </row>
    <row r="25" spans="2:4" x14ac:dyDescent="0.3">
      <c r="B25" t="s">
        <v>144</v>
      </c>
      <c r="C25" s="10">
        <v>100925667.1600001</v>
      </c>
      <c r="D25" s="10">
        <v>1068342828.9216671</v>
      </c>
    </row>
    <row r="26" spans="2:4" x14ac:dyDescent="0.3">
      <c r="B26" t="s">
        <v>145</v>
      </c>
      <c r="C26" s="10">
        <v>1546358483.9600005</v>
      </c>
      <c r="D26" s="10">
        <v>718032082.44999981</v>
      </c>
    </row>
    <row r="27" spans="2:4" x14ac:dyDescent="0.3">
      <c r="B27" t="s">
        <v>146</v>
      </c>
      <c r="C27" s="10">
        <v>604464786.40999937</v>
      </c>
      <c r="D27" s="10">
        <v>808645744.91833305</v>
      </c>
    </row>
    <row r="28" spans="2:4" x14ac:dyDescent="0.3">
      <c r="B28" t="s">
        <v>147</v>
      </c>
      <c r="C28" s="10">
        <v>3924095085.4899979</v>
      </c>
      <c r="D28" s="10">
        <v>1454570048.3283327</v>
      </c>
    </row>
    <row r="29" spans="2:4" x14ac:dyDescent="0.3">
      <c r="B29" t="s">
        <v>148</v>
      </c>
      <c r="C29" s="10">
        <v>66303457.360000044</v>
      </c>
      <c r="D29" s="10">
        <v>1052735217.5616664</v>
      </c>
    </row>
    <row r="30" spans="2:4" x14ac:dyDescent="0.3">
      <c r="B30" t="s">
        <v>149</v>
      </c>
      <c r="C30" s="10">
        <v>93491962.879999906</v>
      </c>
      <c r="D30" s="10">
        <v>1055939907.2099996</v>
      </c>
    </row>
    <row r="31" spans="2:4" x14ac:dyDescent="0.3">
      <c r="B31" t="s">
        <v>150</v>
      </c>
      <c r="C31" s="10">
        <v>1843108113.3900008</v>
      </c>
      <c r="D31" s="10">
        <v>1346303648.248333</v>
      </c>
    </row>
    <row r="32" spans="2:4" x14ac:dyDescent="0.3">
      <c r="B32" t="s">
        <v>151</v>
      </c>
      <c r="C32" s="10">
        <v>3272437892.2499976</v>
      </c>
      <c r="D32" s="10">
        <v>1633983549.6299994</v>
      </c>
    </row>
    <row r="33" spans="2:4" x14ac:dyDescent="0.3">
      <c r="B33" t="s">
        <v>152</v>
      </c>
      <c r="C33" s="10">
        <v>54328043.860000081</v>
      </c>
      <c r="D33" s="10">
        <v>1542294092.5383329</v>
      </c>
    </row>
    <row r="34" spans="2:4" x14ac:dyDescent="0.3">
      <c r="B34" t="s">
        <v>153</v>
      </c>
      <c r="C34" s="10">
        <v>100198925.62999998</v>
      </c>
      <c r="D34" s="10">
        <v>904978065.89499962</v>
      </c>
    </row>
    <row r="35" spans="2:4" x14ac:dyDescent="0.3">
      <c r="B35" t="s">
        <v>154</v>
      </c>
      <c r="C35" s="10">
        <v>2224928885.7599998</v>
      </c>
      <c r="D35" s="10">
        <v>1264748970.6283331</v>
      </c>
    </row>
    <row r="36" spans="2:4" x14ac:dyDescent="0.3">
      <c r="B36" t="s">
        <v>155</v>
      </c>
      <c r="C36" s="10">
        <v>3314625246.8799982</v>
      </c>
      <c r="D36" s="10">
        <v>1801604517.9616661</v>
      </c>
    </row>
    <row r="37" spans="2:4" x14ac:dyDescent="0.3">
      <c r="B37" t="s">
        <v>156</v>
      </c>
      <c r="C37" s="10">
        <v>69946023.51000002</v>
      </c>
      <c r="D37" s="10">
        <v>1506077502.9816663</v>
      </c>
    </row>
    <row r="38" spans="2:4" x14ac:dyDescent="0.3">
      <c r="B38" t="s">
        <v>157</v>
      </c>
      <c r="C38" s="10">
        <v>3629789290.030005</v>
      </c>
      <c r="D38" s="10">
        <v>1565636069.2783339</v>
      </c>
    </row>
    <row r="39" spans="2:4" x14ac:dyDescent="0.3">
      <c r="B39" t="s">
        <v>158</v>
      </c>
      <c r="C39" s="10">
        <v>1018658128.8000008</v>
      </c>
      <c r="D39" s="10">
        <v>1726357750.1016674</v>
      </c>
    </row>
    <row r="40" spans="2:4" x14ac:dyDescent="0.3">
      <c r="B40" t="s">
        <v>159</v>
      </c>
      <c r="C40" s="10">
        <v>2815237040.6100011</v>
      </c>
      <c r="D40" s="10">
        <v>2178864102.5983338</v>
      </c>
    </row>
    <row r="41" spans="2:4" x14ac:dyDescent="0.3">
      <c r="B41" t="s">
        <v>160</v>
      </c>
      <c r="C41" s="10">
        <v>144588357.80000001</v>
      </c>
      <c r="D41" s="10">
        <v>1832140681.2716675</v>
      </c>
    </row>
    <row r="42" spans="2:4" x14ac:dyDescent="0.3">
      <c r="B42" t="s">
        <v>161</v>
      </c>
      <c r="C42" s="10">
        <v>4482560728.9299946</v>
      </c>
      <c r="D42" s="10">
        <v>2026796594.9466667</v>
      </c>
    </row>
    <row r="43" spans="2:4" x14ac:dyDescent="0.3">
      <c r="B43" t="s">
        <v>162</v>
      </c>
      <c r="C43" s="10">
        <v>2435112707.2399988</v>
      </c>
      <c r="D43" s="10">
        <v>2420991042.2350001</v>
      </c>
    </row>
    <row r="44" spans="2:4" x14ac:dyDescent="0.3">
      <c r="B44" t="s">
        <v>163</v>
      </c>
      <c r="C44" s="10">
        <v>2110221063.8499999</v>
      </c>
      <c r="D44" s="10">
        <v>2167729671.2049994</v>
      </c>
    </row>
    <row r="45" spans="2:4" x14ac:dyDescent="0.3">
      <c r="B45" t="s">
        <v>164</v>
      </c>
      <c r="C45" s="10">
        <v>1473645570.826</v>
      </c>
      <c r="D45" s="10">
        <v>2243560911.542666</v>
      </c>
    </row>
    <row r="46" spans="2:4" x14ac:dyDescent="0.3">
      <c r="B46" t="s">
        <v>165</v>
      </c>
      <c r="C46" s="10">
        <v>1823243984.8399994</v>
      </c>
      <c r="D46" s="10">
        <v>2078228735.5809991</v>
      </c>
    </row>
    <row r="47" spans="2:4" x14ac:dyDescent="0.3">
      <c r="B47" t="s">
        <v>166</v>
      </c>
      <c r="C47" s="10">
        <v>1888763888.2899988</v>
      </c>
      <c r="D47" s="10">
        <v>2368924657.3293319</v>
      </c>
    </row>
    <row r="48" spans="2:4" x14ac:dyDescent="0.3">
      <c r="B48" t="s">
        <v>167</v>
      </c>
      <c r="C48" s="10">
        <v>1713163251.9800017</v>
      </c>
      <c r="D48" s="10">
        <v>1907358411.1709995</v>
      </c>
    </row>
    <row r="49" spans="2:4" x14ac:dyDescent="0.3">
      <c r="B49" t="s">
        <v>168</v>
      </c>
      <c r="C49" s="10">
        <v>2364846146.0199976</v>
      </c>
      <c r="D49" s="10">
        <v>1895647317.6343327</v>
      </c>
    </row>
    <row r="50" spans="2:4" x14ac:dyDescent="0.3">
      <c r="B50" t="s">
        <v>169</v>
      </c>
      <c r="C50" s="10">
        <v>2488288925.1600056</v>
      </c>
      <c r="D50" s="10">
        <v>1958658627.8526671</v>
      </c>
    </row>
    <row r="51" spans="2:4" x14ac:dyDescent="0.3">
      <c r="B51" t="s">
        <v>170</v>
      </c>
      <c r="C51" s="10">
        <v>2629842203.3699956</v>
      </c>
      <c r="D51" s="10">
        <v>2151358066.6099997</v>
      </c>
    </row>
    <row r="52" spans="2:4" x14ac:dyDescent="0.3">
      <c r="B52" t="s">
        <v>171</v>
      </c>
      <c r="C52" s="10">
        <v>1780980862.9299991</v>
      </c>
      <c r="D52" s="10">
        <v>2144314212.958333</v>
      </c>
    </row>
    <row r="53" spans="2:4" x14ac:dyDescent="0.3">
      <c r="B53" t="s">
        <v>172</v>
      </c>
      <c r="C53" s="10">
        <v>2071489522.6999998</v>
      </c>
      <c r="D53" s="10">
        <v>2174768485.3600001</v>
      </c>
    </row>
    <row r="54" spans="2:4" x14ac:dyDescent="0.3">
      <c r="B54" t="s">
        <v>173</v>
      </c>
      <c r="C54" s="10">
        <v>1850351543.6900017</v>
      </c>
      <c r="D54" s="10">
        <v>2197633200.645</v>
      </c>
    </row>
    <row r="55" spans="2:4" x14ac:dyDescent="0.3">
      <c r="B55" t="s">
        <v>174</v>
      </c>
      <c r="C55" s="10">
        <v>1477474855.2899988</v>
      </c>
      <c r="D55" s="10">
        <v>2049737985.5233335</v>
      </c>
    </row>
  </sheetData>
  <pageMargins left="0.25" right="0.25" top="0.75" bottom="0.75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7AC8A-123D-4713-99E3-A3B02367571C}">
  <sheetPr>
    <pageSetUpPr fitToPage="1"/>
  </sheetPr>
  <dimension ref="B2:D43"/>
  <sheetViews>
    <sheetView topLeftCell="A34" workbookViewId="0">
      <selection activeCell="B41" sqref="B41:B43"/>
    </sheetView>
  </sheetViews>
  <sheetFormatPr defaultRowHeight="14.4" x14ac:dyDescent="0.3"/>
  <cols>
    <col min="3" max="4" width="13.44140625" bestFit="1" customWidth="1"/>
  </cols>
  <sheetData>
    <row r="2" spans="2:4" x14ac:dyDescent="0.3">
      <c r="B2" t="s">
        <v>189</v>
      </c>
    </row>
    <row r="4" spans="2:4" x14ac:dyDescent="0.3">
      <c r="B4" s="2" t="s">
        <v>48</v>
      </c>
      <c r="C4" s="2" t="s">
        <v>86</v>
      </c>
      <c r="D4" s="2" t="s">
        <v>176</v>
      </c>
    </row>
    <row r="5" spans="2:4" x14ac:dyDescent="0.3">
      <c r="B5" t="s">
        <v>136</v>
      </c>
      <c r="C5" s="10">
        <v>2505</v>
      </c>
      <c r="D5" s="10">
        <v>5920.166666666667</v>
      </c>
    </row>
    <row r="6" spans="2:4" x14ac:dyDescent="0.3">
      <c r="B6" t="s">
        <v>137</v>
      </c>
      <c r="C6" s="10">
        <v>2733</v>
      </c>
      <c r="D6" s="10">
        <v>5958.833333333333</v>
      </c>
    </row>
    <row r="7" spans="2:4" x14ac:dyDescent="0.3">
      <c r="B7" t="s">
        <v>138</v>
      </c>
      <c r="C7" s="10">
        <v>3350</v>
      </c>
      <c r="D7" s="10">
        <v>4777.666666666667</v>
      </c>
    </row>
    <row r="8" spans="2:4" x14ac:dyDescent="0.3">
      <c r="B8" t="s">
        <v>139</v>
      </c>
      <c r="C8" s="10">
        <v>20973</v>
      </c>
      <c r="D8" s="10">
        <v>7656.166666666667</v>
      </c>
    </row>
    <row r="9" spans="2:4" x14ac:dyDescent="0.3">
      <c r="B9" t="s">
        <v>140</v>
      </c>
      <c r="C9" s="10">
        <v>3215</v>
      </c>
      <c r="D9" s="10">
        <v>7741.166666666667</v>
      </c>
    </row>
    <row r="10" spans="2:4" x14ac:dyDescent="0.3">
      <c r="B10" t="s">
        <v>141</v>
      </c>
      <c r="C10" s="10">
        <v>4360</v>
      </c>
      <c r="D10" s="10">
        <v>6189.333333333333</v>
      </c>
    </row>
    <row r="11" spans="2:4" x14ac:dyDescent="0.3">
      <c r="B11" t="s">
        <v>142</v>
      </c>
      <c r="C11" s="10">
        <v>23691</v>
      </c>
      <c r="D11" s="10">
        <v>9720.3333333333339</v>
      </c>
    </row>
    <row r="12" spans="2:4" x14ac:dyDescent="0.3">
      <c r="B12" t="s">
        <v>143</v>
      </c>
      <c r="C12" s="10">
        <v>4718</v>
      </c>
      <c r="D12" s="10">
        <v>10051.166666666666</v>
      </c>
    </row>
    <row r="13" spans="2:4" x14ac:dyDescent="0.3">
      <c r="B13" t="s">
        <v>144</v>
      </c>
      <c r="C13" s="10">
        <v>4817</v>
      </c>
      <c r="D13" s="10">
        <v>10295.666666666666</v>
      </c>
    </row>
    <row r="14" spans="2:4" x14ac:dyDescent="0.3">
      <c r="B14" t="s">
        <v>145</v>
      </c>
      <c r="C14" s="10">
        <v>17814</v>
      </c>
      <c r="D14" s="10">
        <v>9769.1666666666661</v>
      </c>
    </row>
    <row r="15" spans="2:4" x14ac:dyDescent="0.3">
      <c r="B15" t="s">
        <v>146</v>
      </c>
      <c r="C15" s="10">
        <v>4724</v>
      </c>
      <c r="D15" s="10">
        <v>10020.666666666666</v>
      </c>
    </row>
    <row r="16" spans="2:4" x14ac:dyDescent="0.3">
      <c r="B16" t="s">
        <v>147</v>
      </c>
      <c r="C16" s="10">
        <v>23658</v>
      </c>
      <c r="D16" s="10">
        <v>13237</v>
      </c>
    </row>
    <row r="17" spans="2:4" x14ac:dyDescent="0.3">
      <c r="B17" t="s">
        <v>148</v>
      </c>
      <c r="C17" s="10">
        <v>4813</v>
      </c>
      <c r="D17" s="10">
        <v>10090.666666666666</v>
      </c>
    </row>
    <row r="18" spans="2:4" x14ac:dyDescent="0.3">
      <c r="B18" t="s">
        <v>149</v>
      </c>
      <c r="C18" s="10">
        <v>6173</v>
      </c>
      <c r="D18" s="10">
        <v>10333.166666666666</v>
      </c>
    </row>
    <row r="19" spans="2:4" x14ac:dyDescent="0.3">
      <c r="B19" t="s">
        <v>150</v>
      </c>
      <c r="C19" s="10">
        <v>18780</v>
      </c>
      <c r="D19" s="10">
        <v>12660.333333333334</v>
      </c>
    </row>
    <row r="20" spans="2:4" x14ac:dyDescent="0.3">
      <c r="B20" t="s">
        <v>151</v>
      </c>
      <c r="C20" s="10">
        <v>25696</v>
      </c>
      <c r="D20" s="10">
        <v>13974</v>
      </c>
    </row>
    <row r="21" spans="2:4" x14ac:dyDescent="0.3">
      <c r="B21" t="s">
        <v>152</v>
      </c>
      <c r="C21" s="10">
        <v>5059</v>
      </c>
      <c r="D21" s="10">
        <v>14029.833333333334</v>
      </c>
    </row>
    <row r="22" spans="2:4" x14ac:dyDescent="0.3">
      <c r="B22" t="s">
        <v>153</v>
      </c>
      <c r="C22" s="10">
        <v>5151</v>
      </c>
      <c r="D22" s="10">
        <v>10945.333333333334</v>
      </c>
    </row>
    <row r="23" spans="2:4" x14ac:dyDescent="0.3">
      <c r="B23" t="s">
        <v>154</v>
      </c>
      <c r="C23" s="10">
        <v>20340</v>
      </c>
      <c r="D23" s="10">
        <v>13533.166666666666</v>
      </c>
    </row>
    <row r="24" spans="2:4" x14ac:dyDescent="0.3">
      <c r="B24" t="s">
        <v>155</v>
      </c>
      <c r="C24" s="10">
        <v>28422</v>
      </c>
      <c r="D24" s="10">
        <v>17241.333333333332</v>
      </c>
    </row>
    <row r="25" spans="2:4" x14ac:dyDescent="0.3">
      <c r="B25" t="s">
        <v>156</v>
      </c>
      <c r="C25" s="10">
        <v>6992</v>
      </c>
      <c r="D25" s="10">
        <v>15276.666666666666</v>
      </c>
    </row>
    <row r="26" spans="2:4" x14ac:dyDescent="0.3">
      <c r="B26" t="s">
        <v>157</v>
      </c>
      <c r="C26" s="10">
        <v>33973</v>
      </c>
      <c r="D26" s="10">
        <v>16656.166666666668</v>
      </c>
    </row>
    <row r="27" spans="2:4" x14ac:dyDescent="0.3">
      <c r="B27" t="s">
        <v>158</v>
      </c>
      <c r="C27" s="10">
        <v>7539</v>
      </c>
      <c r="D27" s="10">
        <v>17069.5</v>
      </c>
    </row>
    <row r="28" spans="2:4" x14ac:dyDescent="0.3">
      <c r="B28" t="s">
        <v>159</v>
      </c>
      <c r="C28" s="10">
        <v>36570</v>
      </c>
      <c r="D28" s="10">
        <v>22306</v>
      </c>
    </row>
    <row r="29" spans="2:4" x14ac:dyDescent="0.3">
      <c r="B29" t="s">
        <v>160</v>
      </c>
      <c r="C29" s="10">
        <v>9229</v>
      </c>
      <c r="D29" s="10">
        <v>20454.166666666668</v>
      </c>
    </row>
    <row r="30" spans="2:4" x14ac:dyDescent="0.3">
      <c r="B30" t="s">
        <v>161</v>
      </c>
      <c r="C30" s="10">
        <v>54502</v>
      </c>
      <c r="D30" s="10">
        <v>24800.833333333332</v>
      </c>
    </row>
    <row r="31" spans="2:4" x14ac:dyDescent="0.3">
      <c r="B31" t="s">
        <v>162</v>
      </c>
      <c r="C31" s="10">
        <v>34277</v>
      </c>
      <c r="D31" s="10">
        <v>29348.333333333332</v>
      </c>
    </row>
    <row r="32" spans="2:4" x14ac:dyDescent="0.3">
      <c r="B32" t="s">
        <v>163</v>
      </c>
      <c r="C32" s="10">
        <v>28471</v>
      </c>
      <c r="D32" s="10">
        <v>28431.333333333332</v>
      </c>
    </row>
    <row r="33" spans="2:4" x14ac:dyDescent="0.3">
      <c r="B33" t="s">
        <v>164</v>
      </c>
      <c r="C33" s="10">
        <v>32238</v>
      </c>
      <c r="D33" s="10">
        <v>32547.833333333332</v>
      </c>
    </row>
    <row r="34" spans="2:4" x14ac:dyDescent="0.3">
      <c r="B34" t="s">
        <v>165</v>
      </c>
      <c r="C34" s="10">
        <v>28667</v>
      </c>
      <c r="D34" s="10">
        <v>31230.666666666668</v>
      </c>
    </row>
    <row r="35" spans="2:4" x14ac:dyDescent="0.3">
      <c r="B35" t="s">
        <v>166</v>
      </c>
      <c r="C35" s="10">
        <v>30656</v>
      </c>
      <c r="D35" s="10">
        <v>34801.833333333336</v>
      </c>
    </row>
    <row r="36" spans="2:4" x14ac:dyDescent="0.3">
      <c r="B36" t="s">
        <v>167</v>
      </c>
      <c r="C36" s="10">
        <v>29395</v>
      </c>
      <c r="D36" s="10">
        <v>30617.333333333332</v>
      </c>
    </row>
    <row r="37" spans="2:4" x14ac:dyDescent="0.3">
      <c r="B37" t="s">
        <v>168</v>
      </c>
      <c r="C37" s="10">
        <v>31820</v>
      </c>
      <c r="D37" s="10">
        <v>30207.833333333332</v>
      </c>
    </row>
    <row r="38" spans="2:4" x14ac:dyDescent="0.3">
      <c r="B38" t="s">
        <v>169</v>
      </c>
      <c r="C38" s="10">
        <v>35238</v>
      </c>
      <c r="D38" s="10">
        <v>31335.666666666668</v>
      </c>
    </row>
    <row r="39" spans="2:4" x14ac:dyDescent="0.3">
      <c r="B39" t="s">
        <v>170</v>
      </c>
      <c r="C39" s="10">
        <v>25431</v>
      </c>
      <c r="D39" s="10">
        <v>30201.166666666668</v>
      </c>
    </row>
    <row r="40" spans="2:4" x14ac:dyDescent="0.3">
      <c r="B40" t="s">
        <v>171</v>
      </c>
      <c r="C40" s="10">
        <v>25511</v>
      </c>
      <c r="D40" s="10">
        <v>29675.166666666668</v>
      </c>
    </row>
    <row r="41" spans="2:4" x14ac:dyDescent="0.3">
      <c r="B41" t="s">
        <v>172</v>
      </c>
      <c r="C41" s="10">
        <v>30992</v>
      </c>
      <c r="D41" s="10">
        <v>29731.166666666668</v>
      </c>
    </row>
    <row r="42" spans="2:4" x14ac:dyDescent="0.3">
      <c r="B42" t="s">
        <v>173</v>
      </c>
      <c r="C42" s="10">
        <v>26263</v>
      </c>
      <c r="D42" s="10">
        <v>29209.166666666668</v>
      </c>
    </row>
    <row r="43" spans="2:4" x14ac:dyDescent="0.3">
      <c r="B43" t="s">
        <v>174</v>
      </c>
      <c r="C43" s="10">
        <v>28648</v>
      </c>
      <c r="D43" s="10">
        <v>28680.5</v>
      </c>
    </row>
  </sheetData>
  <pageMargins left="0.25" right="0.25" top="0.75" bottom="0.75" header="0.3" footer="0.3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32A80-CB2D-428E-8F57-07C1261EBC09}">
  <sheetPr>
    <pageSetUpPr fitToPage="1"/>
  </sheetPr>
  <dimension ref="B2:H43"/>
  <sheetViews>
    <sheetView topLeftCell="A31" workbookViewId="0">
      <selection activeCell="B41" sqref="B41:B43"/>
    </sheetView>
  </sheetViews>
  <sheetFormatPr defaultRowHeight="14.4" x14ac:dyDescent="0.3"/>
  <cols>
    <col min="3" max="3" width="17" bestFit="1" customWidth="1"/>
    <col min="4" max="4" width="14.44140625" bestFit="1" customWidth="1"/>
    <col min="5" max="7" width="17" bestFit="1" customWidth="1"/>
    <col min="8" max="8" width="13.44140625" bestFit="1" customWidth="1"/>
  </cols>
  <sheetData>
    <row r="2" spans="2:8" x14ac:dyDescent="0.3">
      <c r="B2" t="s">
        <v>190</v>
      </c>
    </row>
    <row r="4" spans="2:8" x14ac:dyDescent="0.3">
      <c r="B4" s="2" t="s">
        <v>48</v>
      </c>
      <c r="C4" s="2" t="s">
        <v>81</v>
      </c>
      <c r="D4" s="2" t="s">
        <v>191</v>
      </c>
      <c r="E4" s="2" t="s">
        <v>192</v>
      </c>
      <c r="F4" s="2" t="s">
        <v>193</v>
      </c>
      <c r="G4" s="2" t="s">
        <v>194</v>
      </c>
      <c r="H4" s="2" t="s">
        <v>195</v>
      </c>
    </row>
    <row r="5" spans="2:8" x14ac:dyDescent="0.3">
      <c r="B5" t="s">
        <v>136</v>
      </c>
      <c r="C5" s="10">
        <v>5408914.5799999991</v>
      </c>
      <c r="D5" s="10">
        <v>244071.83000000005</v>
      </c>
      <c r="E5" s="10">
        <v>29616150.579999998</v>
      </c>
      <c r="F5" s="10">
        <v>2122107.7200000002</v>
      </c>
      <c r="G5" s="10">
        <v>4754982.78</v>
      </c>
      <c r="H5" s="10">
        <v>10723</v>
      </c>
    </row>
    <row r="6" spans="2:8" x14ac:dyDescent="0.3">
      <c r="B6" t="s">
        <v>137</v>
      </c>
      <c r="C6" s="10">
        <v>4814761.620000001</v>
      </c>
      <c r="D6" s="10">
        <v>119035.15999999999</v>
      </c>
      <c r="E6" s="10">
        <v>22815153.299999993</v>
      </c>
      <c r="F6" s="10">
        <v>1317014.7</v>
      </c>
      <c r="G6" s="10">
        <v>4472271.6699999981</v>
      </c>
      <c r="H6" s="10">
        <v>11239</v>
      </c>
    </row>
    <row r="7" spans="2:8" x14ac:dyDescent="0.3">
      <c r="B7" t="s">
        <v>138</v>
      </c>
      <c r="C7" s="10">
        <v>4724779.3789999988</v>
      </c>
      <c r="D7" s="10">
        <v>93869.18</v>
      </c>
      <c r="E7" s="10">
        <v>63303250.240000032</v>
      </c>
      <c r="F7" s="10">
        <v>5922566.0100000007</v>
      </c>
      <c r="G7" s="10">
        <v>6679749.1299999952</v>
      </c>
      <c r="H7" s="10">
        <v>16121</v>
      </c>
    </row>
    <row r="8" spans="2:8" x14ac:dyDescent="0.3">
      <c r="B8" t="s">
        <v>139</v>
      </c>
      <c r="C8" s="10">
        <v>2287954.3199999994</v>
      </c>
      <c r="D8" s="10">
        <v>53287.220000000008</v>
      </c>
      <c r="E8" s="10">
        <v>28046673.250000004</v>
      </c>
      <c r="F8" s="10">
        <v>4702613.5199999996</v>
      </c>
      <c r="G8" s="10">
        <v>3458645.3400000003</v>
      </c>
      <c r="H8" s="10">
        <v>6847</v>
      </c>
    </row>
    <row r="9" spans="2:8" x14ac:dyDescent="0.3">
      <c r="B9" t="s">
        <v>140</v>
      </c>
      <c r="C9" s="10">
        <v>5599544.3399999989</v>
      </c>
      <c r="D9" s="10">
        <v>123098.21000000002</v>
      </c>
      <c r="E9" s="10">
        <v>34715909.810000002</v>
      </c>
      <c r="F9" s="10">
        <v>5907974.8799999999</v>
      </c>
      <c r="G9" s="10">
        <v>3514214.49</v>
      </c>
      <c r="H9" s="10">
        <v>8938</v>
      </c>
    </row>
    <row r="10" spans="2:8" x14ac:dyDescent="0.3">
      <c r="B10" t="s">
        <v>141</v>
      </c>
      <c r="C10" s="10">
        <v>6962222.4900000002</v>
      </c>
      <c r="D10" s="10">
        <v>136887.36000000002</v>
      </c>
      <c r="E10" s="10">
        <v>24170837.580000017</v>
      </c>
      <c r="F10" s="10">
        <v>3828091.0299999989</v>
      </c>
      <c r="G10" s="10">
        <v>3889377.1900000004</v>
      </c>
      <c r="H10" s="10">
        <v>8479</v>
      </c>
    </row>
    <row r="11" spans="2:8" x14ac:dyDescent="0.3">
      <c r="B11" t="s">
        <v>142</v>
      </c>
      <c r="C11" s="10">
        <v>12565048.139999993</v>
      </c>
      <c r="D11" s="10">
        <v>289916.38</v>
      </c>
      <c r="E11" s="10">
        <v>25281170.440000005</v>
      </c>
      <c r="F11" s="10">
        <v>3192009.4499999988</v>
      </c>
      <c r="G11" s="10">
        <v>3909541.5599999996</v>
      </c>
      <c r="H11" s="10">
        <v>10954</v>
      </c>
    </row>
    <row r="12" spans="2:8" x14ac:dyDescent="0.3">
      <c r="B12" t="s">
        <v>143</v>
      </c>
      <c r="C12" s="10">
        <v>8409851.6399999987</v>
      </c>
      <c r="D12" s="10">
        <v>104994.12</v>
      </c>
      <c r="E12" s="10">
        <v>45210797.809999987</v>
      </c>
      <c r="F12" s="10">
        <v>3032765.8200000003</v>
      </c>
      <c r="G12" s="10">
        <v>4478017.3900000006</v>
      </c>
      <c r="H12" s="10">
        <v>12935</v>
      </c>
    </row>
    <row r="13" spans="2:8" x14ac:dyDescent="0.3">
      <c r="B13" t="s">
        <v>144</v>
      </c>
      <c r="C13" s="10">
        <v>16165372.889000002</v>
      </c>
      <c r="D13" s="10">
        <v>283973.19999999995</v>
      </c>
      <c r="E13" s="10">
        <v>31031217.469999999</v>
      </c>
      <c r="F13" s="10">
        <v>3082151.7899999996</v>
      </c>
      <c r="G13" s="10">
        <v>5326995.74</v>
      </c>
      <c r="H13" s="10">
        <v>12592</v>
      </c>
    </row>
    <row r="14" spans="2:8" x14ac:dyDescent="0.3">
      <c r="B14" t="s">
        <v>145</v>
      </c>
      <c r="C14" s="10">
        <v>12978761.821</v>
      </c>
      <c r="D14" s="10">
        <v>121466.94999999998</v>
      </c>
      <c r="E14" s="10">
        <v>69474843.659999967</v>
      </c>
      <c r="F14" s="10">
        <v>5824081.7799999984</v>
      </c>
      <c r="G14" s="10">
        <v>6947189.5199999949</v>
      </c>
      <c r="H14" s="10">
        <v>14197</v>
      </c>
    </row>
    <row r="15" spans="2:8" x14ac:dyDescent="0.3">
      <c r="B15" t="s">
        <v>146</v>
      </c>
      <c r="C15" s="10">
        <v>11612259.765000004</v>
      </c>
      <c r="D15" s="10">
        <v>173910.51</v>
      </c>
      <c r="E15" s="10">
        <v>20354860.830000006</v>
      </c>
      <c r="F15" s="10">
        <v>2385857.7699999996</v>
      </c>
      <c r="G15" s="10">
        <v>8164209.1099999994</v>
      </c>
      <c r="H15" s="10">
        <v>11789</v>
      </c>
    </row>
    <row r="16" spans="2:8" x14ac:dyDescent="0.3">
      <c r="B16" t="s">
        <v>147</v>
      </c>
      <c r="C16" s="10">
        <v>5422741.0149999987</v>
      </c>
      <c r="D16" s="10">
        <v>69815.649999999994</v>
      </c>
      <c r="E16" s="10">
        <v>15615752.319999998</v>
      </c>
      <c r="F16" s="10">
        <v>2983943.9700000011</v>
      </c>
      <c r="G16" s="10">
        <v>3781302.3000000012</v>
      </c>
      <c r="H16" s="10">
        <v>8415</v>
      </c>
    </row>
    <row r="17" spans="2:8" x14ac:dyDescent="0.3">
      <c r="B17" t="s">
        <v>148</v>
      </c>
      <c r="C17" s="10">
        <v>6889524.4240000024</v>
      </c>
      <c r="D17" s="10">
        <v>33693.83</v>
      </c>
      <c r="E17" s="10">
        <v>36816079.420000017</v>
      </c>
      <c r="F17" s="10">
        <v>2023815.7199999997</v>
      </c>
      <c r="G17" s="10">
        <v>4249712.8</v>
      </c>
      <c r="H17" s="10">
        <v>13517</v>
      </c>
    </row>
    <row r="18" spans="2:8" x14ac:dyDescent="0.3">
      <c r="B18" t="s">
        <v>149</v>
      </c>
      <c r="C18" s="10">
        <v>7676847.1660000011</v>
      </c>
      <c r="D18" s="10">
        <v>130141.69</v>
      </c>
      <c r="E18" s="10">
        <v>25227921.430000003</v>
      </c>
      <c r="F18" s="10">
        <v>1827463.6</v>
      </c>
      <c r="G18" s="10">
        <v>4246527.67</v>
      </c>
      <c r="H18" s="10">
        <v>10535</v>
      </c>
    </row>
    <row r="19" spans="2:8" x14ac:dyDescent="0.3">
      <c r="B19" t="s">
        <v>150</v>
      </c>
      <c r="C19" s="10">
        <v>8365636.1539999973</v>
      </c>
      <c r="D19" s="10">
        <v>35016.840000000004</v>
      </c>
      <c r="E19" s="10">
        <v>30277225.359999996</v>
      </c>
      <c r="F19" s="10">
        <v>3860076.51</v>
      </c>
      <c r="G19" s="10">
        <v>4192667.32</v>
      </c>
      <c r="H19" s="10">
        <v>9801</v>
      </c>
    </row>
    <row r="20" spans="2:8" x14ac:dyDescent="0.3">
      <c r="B20" t="s">
        <v>151</v>
      </c>
      <c r="C20" s="10">
        <v>10626835.722000005</v>
      </c>
      <c r="D20" s="10">
        <v>173295.57</v>
      </c>
      <c r="E20" s="10">
        <v>34967565</v>
      </c>
      <c r="F20" s="10">
        <v>12641529.6</v>
      </c>
      <c r="G20" s="10">
        <v>13382715.100000001</v>
      </c>
      <c r="H20" s="10">
        <v>11530</v>
      </c>
    </row>
    <row r="21" spans="2:8" x14ac:dyDescent="0.3">
      <c r="B21" t="s">
        <v>152</v>
      </c>
      <c r="C21" s="10">
        <v>11951521.135000005</v>
      </c>
      <c r="D21" s="10">
        <v>44278.400000000001</v>
      </c>
      <c r="E21" s="10">
        <v>17212796.200000003</v>
      </c>
      <c r="F21" s="10">
        <v>6555584.0299999993</v>
      </c>
      <c r="G21" s="10">
        <v>8757055.8799999952</v>
      </c>
      <c r="H21" s="10">
        <v>7857</v>
      </c>
    </row>
    <row r="22" spans="2:8" x14ac:dyDescent="0.3">
      <c r="B22" t="s">
        <v>153</v>
      </c>
      <c r="C22" s="10">
        <v>9280924.5479999986</v>
      </c>
      <c r="D22" s="10">
        <v>90621.460000000021</v>
      </c>
      <c r="E22" s="10">
        <v>18922133.419999994</v>
      </c>
      <c r="F22" s="10">
        <v>4442273.0300000012</v>
      </c>
      <c r="G22" s="10">
        <v>4429960.9600000009</v>
      </c>
      <c r="H22" s="10">
        <v>8151</v>
      </c>
    </row>
    <row r="23" spans="2:8" x14ac:dyDescent="0.3">
      <c r="B23" t="s">
        <v>154</v>
      </c>
      <c r="C23" s="10">
        <v>10820099.759999994</v>
      </c>
      <c r="D23" s="10">
        <v>87955.000000000015</v>
      </c>
      <c r="E23" s="10">
        <v>27173441.710000001</v>
      </c>
      <c r="F23" s="10">
        <v>3859151.14</v>
      </c>
      <c r="G23" s="10">
        <v>4778774.5099999979</v>
      </c>
      <c r="H23" s="10">
        <v>10753</v>
      </c>
    </row>
    <row r="24" spans="2:8" x14ac:dyDescent="0.3">
      <c r="B24" t="s">
        <v>155</v>
      </c>
      <c r="C24" s="10">
        <v>6488987.0899999999</v>
      </c>
      <c r="D24" s="10">
        <v>74709.870000000024</v>
      </c>
      <c r="E24" s="10">
        <v>33201173.639999986</v>
      </c>
      <c r="F24" s="10">
        <v>3248084.8600000003</v>
      </c>
      <c r="G24" s="10">
        <v>10854768.799999997</v>
      </c>
      <c r="H24" s="10">
        <v>10990</v>
      </c>
    </row>
    <row r="25" spans="2:8" x14ac:dyDescent="0.3">
      <c r="B25" t="s">
        <v>156</v>
      </c>
      <c r="C25" s="10">
        <v>7134936.1000000015</v>
      </c>
      <c r="D25" s="10">
        <v>55781.68</v>
      </c>
      <c r="E25" s="10">
        <v>25283534.91</v>
      </c>
      <c r="F25" s="10">
        <v>5045991.8199999994</v>
      </c>
      <c r="G25" s="10">
        <v>13821889.189999992</v>
      </c>
      <c r="H25" s="10">
        <v>12020</v>
      </c>
    </row>
    <row r="26" spans="2:8" x14ac:dyDescent="0.3">
      <c r="B26" t="s">
        <v>157</v>
      </c>
      <c r="C26" s="10">
        <v>2566766.3199999994</v>
      </c>
      <c r="D26" s="10">
        <v>150923.35</v>
      </c>
      <c r="E26" s="10">
        <v>22402680.02</v>
      </c>
      <c r="F26" s="10">
        <v>5306421.3499999996</v>
      </c>
      <c r="G26" s="10">
        <v>17268794.699999988</v>
      </c>
      <c r="H26" s="10">
        <v>12526</v>
      </c>
    </row>
    <row r="27" spans="2:8" x14ac:dyDescent="0.3">
      <c r="B27" t="s">
        <v>158</v>
      </c>
      <c r="C27" s="10">
        <v>5819038.8600000013</v>
      </c>
      <c r="D27" s="10">
        <v>275213.79999999993</v>
      </c>
      <c r="E27" s="10">
        <v>25388024.530000016</v>
      </c>
      <c r="F27" s="10">
        <v>9672173.089999998</v>
      </c>
      <c r="G27" s="10">
        <v>29240657.130000003</v>
      </c>
      <c r="H27" s="10">
        <v>10993</v>
      </c>
    </row>
    <row r="28" spans="2:8" x14ac:dyDescent="0.3">
      <c r="B28" t="s">
        <v>159</v>
      </c>
      <c r="C28" s="10">
        <v>7164172.6600000011</v>
      </c>
      <c r="D28" s="10">
        <v>164442.10999999996</v>
      </c>
      <c r="E28" s="10">
        <v>15105674.929999996</v>
      </c>
      <c r="F28" s="10">
        <v>7089878.1399999987</v>
      </c>
      <c r="G28" s="10">
        <v>18332868.359999999</v>
      </c>
      <c r="H28" s="10">
        <v>8101</v>
      </c>
    </row>
    <row r="29" spans="2:8" x14ac:dyDescent="0.3">
      <c r="B29" t="s">
        <v>160</v>
      </c>
      <c r="C29" s="10">
        <v>2661107.9699999993</v>
      </c>
      <c r="D29" s="10">
        <v>97855.23</v>
      </c>
      <c r="E29" s="10">
        <v>17059502.61999999</v>
      </c>
      <c r="F29" s="10">
        <v>6482162.3100000005</v>
      </c>
      <c r="G29" s="10">
        <v>31742270.659999996</v>
      </c>
      <c r="H29" s="10">
        <v>8316</v>
      </c>
    </row>
    <row r="30" spans="2:8" x14ac:dyDescent="0.3">
      <c r="B30" t="s">
        <v>161</v>
      </c>
      <c r="C30" s="10">
        <v>4571981.879999999</v>
      </c>
      <c r="D30" s="10">
        <v>45882.07</v>
      </c>
      <c r="E30" s="10">
        <v>28176896.900000017</v>
      </c>
      <c r="F30" s="10">
        <v>6013589.1000000006</v>
      </c>
      <c r="G30" s="10">
        <v>28530468.370000005</v>
      </c>
      <c r="H30" s="10">
        <v>9608</v>
      </c>
    </row>
    <row r="31" spans="2:8" x14ac:dyDescent="0.3">
      <c r="B31" t="s">
        <v>162</v>
      </c>
      <c r="C31" s="10">
        <v>4127012.8599999994</v>
      </c>
      <c r="D31" s="10">
        <v>54575.310000000005</v>
      </c>
      <c r="E31" s="10">
        <v>58508049.89000003</v>
      </c>
      <c r="F31" s="10">
        <v>5164091.9000000022</v>
      </c>
      <c r="G31" s="10">
        <v>13425120.009999994</v>
      </c>
      <c r="H31" s="10">
        <v>11707</v>
      </c>
    </row>
    <row r="32" spans="2:8" x14ac:dyDescent="0.3">
      <c r="B32" t="s">
        <v>163</v>
      </c>
      <c r="C32" s="10">
        <v>6845592.4800000004</v>
      </c>
      <c r="D32" s="10">
        <v>118698.77999999998</v>
      </c>
      <c r="E32" s="10">
        <v>81439810.349999934</v>
      </c>
      <c r="F32" s="10">
        <v>5005259.3499999996</v>
      </c>
      <c r="G32" s="10">
        <v>10410254.960000001</v>
      </c>
      <c r="H32" s="10">
        <v>12220</v>
      </c>
    </row>
    <row r="33" spans="2:8" x14ac:dyDescent="0.3">
      <c r="B33" t="s">
        <v>164</v>
      </c>
      <c r="C33" s="10">
        <v>5685283.0200000014</v>
      </c>
      <c r="D33" s="10">
        <v>332561.03000000003</v>
      </c>
      <c r="E33" s="10">
        <v>11181563.220000001</v>
      </c>
      <c r="F33" s="10">
        <v>4474736.97</v>
      </c>
      <c r="G33" s="10">
        <v>7743372.160000002</v>
      </c>
      <c r="H33" s="10">
        <v>5538</v>
      </c>
    </row>
    <row r="34" spans="2:8" x14ac:dyDescent="0.3">
      <c r="B34" t="s">
        <v>165</v>
      </c>
      <c r="C34" s="10">
        <v>3358790.3199999984</v>
      </c>
      <c r="D34" s="10">
        <v>427586.68000000005</v>
      </c>
      <c r="E34" s="10">
        <v>14598439.550000003</v>
      </c>
      <c r="F34" s="10">
        <v>4610422.4799999995</v>
      </c>
      <c r="G34" s="10">
        <v>11526404.26</v>
      </c>
      <c r="H34" s="10">
        <v>6319</v>
      </c>
    </row>
    <row r="35" spans="2:8" x14ac:dyDescent="0.3">
      <c r="B35" t="s">
        <v>166</v>
      </c>
      <c r="C35" s="10">
        <v>4581365.8999999985</v>
      </c>
      <c r="D35" s="10">
        <v>154618.20999999996</v>
      </c>
      <c r="E35" s="10">
        <v>9921650.9799999967</v>
      </c>
      <c r="F35" s="10">
        <v>5795307.0600000024</v>
      </c>
      <c r="G35" s="10">
        <v>5194576.2</v>
      </c>
      <c r="H35" s="10">
        <v>4844</v>
      </c>
    </row>
    <row r="36" spans="2:8" x14ac:dyDescent="0.3">
      <c r="B36" t="s">
        <v>167</v>
      </c>
      <c r="C36" s="10">
        <v>1963210.1499999994</v>
      </c>
      <c r="D36" s="10">
        <v>548500.1399999999</v>
      </c>
      <c r="E36" s="10">
        <v>13346456.32</v>
      </c>
      <c r="F36" s="10">
        <v>3478628.33</v>
      </c>
      <c r="G36" s="10">
        <v>5396710.8399999999</v>
      </c>
      <c r="H36" s="10">
        <v>4828</v>
      </c>
    </row>
    <row r="37" spans="2:8" x14ac:dyDescent="0.3">
      <c r="B37" t="s">
        <v>168</v>
      </c>
      <c r="C37" s="10">
        <v>5455933.3599999994</v>
      </c>
      <c r="D37" s="10">
        <v>182510.67999999996</v>
      </c>
      <c r="E37" s="10">
        <v>21495280.819999997</v>
      </c>
      <c r="F37" s="10">
        <v>8527884.3000000026</v>
      </c>
      <c r="G37" s="10">
        <v>4717507.3800000008</v>
      </c>
      <c r="H37" s="10">
        <v>7583</v>
      </c>
    </row>
    <row r="38" spans="2:8" x14ac:dyDescent="0.3">
      <c r="B38" t="s">
        <v>169</v>
      </c>
      <c r="C38" s="10">
        <v>5100107.4000000022</v>
      </c>
      <c r="D38" s="10">
        <v>654101.43999999994</v>
      </c>
      <c r="E38" s="10">
        <v>45414044.370000012</v>
      </c>
      <c r="F38" s="10">
        <v>8330561.8599999975</v>
      </c>
      <c r="G38" s="10">
        <v>12261567.68</v>
      </c>
      <c r="H38" s="10">
        <v>11420</v>
      </c>
    </row>
    <row r="39" spans="2:8" x14ac:dyDescent="0.3">
      <c r="B39" t="s">
        <v>170</v>
      </c>
      <c r="C39" s="10">
        <v>4399808.6100000013</v>
      </c>
      <c r="D39" s="10">
        <v>231204.41999999998</v>
      </c>
      <c r="E39" s="10">
        <v>52714540.969999999</v>
      </c>
      <c r="F39" s="10">
        <v>4088667.6399999997</v>
      </c>
      <c r="G39" s="10">
        <v>3730474.09</v>
      </c>
      <c r="H39" s="10">
        <v>9478</v>
      </c>
    </row>
    <row r="40" spans="2:8" x14ac:dyDescent="0.3">
      <c r="B40" t="s">
        <v>171</v>
      </c>
      <c r="C40" s="10">
        <v>6055088.4199999999</v>
      </c>
      <c r="D40" s="10">
        <v>209842.64999999997</v>
      </c>
      <c r="E40" s="10">
        <v>28933792.070000004</v>
      </c>
      <c r="F40" s="10">
        <v>6907723.379999998</v>
      </c>
      <c r="G40" s="10">
        <v>5205685.7700000005</v>
      </c>
      <c r="H40" s="10">
        <v>7074</v>
      </c>
    </row>
    <row r="41" spans="2:8" x14ac:dyDescent="0.3">
      <c r="B41" t="s">
        <v>172</v>
      </c>
      <c r="C41" s="10">
        <v>11809399.359999999</v>
      </c>
      <c r="D41" s="10">
        <v>472528.57</v>
      </c>
      <c r="E41" s="10">
        <v>41694096.839999996</v>
      </c>
      <c r="F41" s="10">
        <v>20250600.68</v>
      </c>
      <c r="G41" s="10">
        <v>13695583.199999999</v>
      </c>
      <c r="H41" s="10">
        <v>11286</v>
      </c>
    </row>
    <row r="42" spans="2:8" x14ac:dyDescent="0.3">
      <c r="B42" t="s">
        <v>173</v>
      </c>
      <c r="C42" s="10">
        <v>10899842.789999999</v>
      </c>
      <c r="D42" s="10">
        <v>295321.87</v>
      </c>
      <c r="E42" s="10">
        <v>85986424.360000029</v>
      </c>
      <c r="F42" s="10">
        <v>16052116.900000002</v>
      </c>
      <c r="G42" s="10">
        <v>12661870.139999999</v>
      </c>
      <c r="H42" s="10">
        <v>17708</v>
      </c>
    </row>
    <row r="43" spans="2:8" x14ac:dyDescent="0.3">
      <c r="B43" t="s">
        <v>174</v>
      </c>
      <c r="C43" s="10">
        <v>13572198.380000003</v>
      </c>
      <c r="D43" s="10">
        <v>375497.8899999999</v>
      </c>
      <c r="E43" s="10">
        <v>101903938.80999994</v>
      </c>
      <c r="F43" s="10">
        <v>10340809.68</v>
      </c>
      <c r="G43" s="10">
        <v>52190733.00999999</v>
      </c>
      <c r="H43" s="10">
        <v>18588</v>
      </c>
    </row>
  </sheetData>
  <pageMargins left="0.25" right="0.25" top="0.75" bottom="0.75" header="0.3" footer="0.3"/>
  <pageSetup paperSize="9" scale="86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A3307-B639-4DF2-AE14-BF54E81436C1}">
  <sheetPr>
    <pageSetUpPr fitToPage="1"/>
  </sheetPr>
  <dimension ref="B2:F21"/>
  <sheetViews>
    <sheetView workbookViewId="0">
      <selection activeCell="I7" sqref="I7"/>
    </sheetView>
  </sheetViews>
  <sheetFormatPr defaultRowHeight="14.4" x14ac:dyDescent="0.3"/>
  <cols>
    <col min="2" max="2" width="15.33203125" customWidth="1"/>
    <col min="3" max="3" width="12.5546875" bestFit="1" customWidth="1"/>
    <col min="4" max="4" width="12.33203125" bestFit="1" customWidth="1"/>
    <col min="5" max="5" width="12.88671875" bestFit="1" customWidth="1"/>
    <col min="6" max="6" width="12.33203125" bestFit="1" customWidth="1"/>
  </cols>
  <sheetData>
    <row r="2" spans="2:6" x14ac:dyDescent="0.3">
      <c r="B2" t="s">
        <v>196</v>
      </c>
    </row>
    <row r="4" spans="2:6" x14ac:dyDescent="0.3">
      <c r="B4" s="2" t="s">
        <v>48</v>
      </c>
      <c r="C4" s="2" t="s">
        <v>197</v>
      </c>
      <c r="D4" s="2"/>
      <c r="E4" s="2" t="s">
        <v>198</v>
      </c>
      <c r="F4" s="2"/>
    </row>
    <row r="5" spans="2:6" x14ac:dyDescent="0.3">
      <c r="B5" s="2"/>
      <c r="C5" s="2" t="s">
        <v>199</v>
      </c>
      <c r="D5" s="2" t="s">
        <v>69</v>
      </c>
      <c r="E5" s="2" t="s">
        <v>199</v>
      </c>
      <c r="F5" s="2" t="s">
        <v>69</v>
      </c>
    </row>
    <row r="6" spans="2:6" x14ac:dyDescent="0.3">
      <c r="B6" t="s">
        <v>77</v>
      </c>
      <c r="C6" s="1">
        <v>109657063</v>
      </c>
      <c r="D6" s="1">
        <v>41342</v>
      </c>
      <c r="E6" s="1">
        <v>13715780</v>
      </c>
      <c r="F6" s="1">
        <v>3931</v>
      </c>
    </row>
    <row r="7" spans="2:6" x14ac:dyDescent="0.3">
      <c r="B7" t="s">
        <v>200</v>
      </c>
      <c r="C7" s="1">
        <v>80963047</v>
      </c>
      <c r="D7" s="1">
        <v>36918</v>
      </c>
      <c r="E7" s="1">
        <v>11258202</v>
      </c>
      <c r="F7" s="1">
        <v>3831</v>
      </c>
    </row>
    <row r="8" spans="2:6" x14ac:dyDescent="0.3">
      <c r="B8" t="s">
        <v>201</v>
      </c>
      <c r="C8" s="1">
        <v>164924225</v>
      </c>
      <c r="D8" s="1">
        <v>50844</v>
      </c>
      <c r="E8" s="1">
        <v>14982039</v>
      </c>
      <c r="F8" s="1">
        <v>4854</v>
      </c>
    </row>
    <row r="9" spans="2:6" x14ac:dyDescent="0.3">
      <c r="B9" t="s">
        <v>202</v>
      </c>
      <c r="C9" s="1">
        <v>172835821</v>
      </c>
      <c r="D9" s="1">
        <v>46284</v>
      </c>
      <c r="E9" s="1">
        <v>16481868</v>
      </c>
      <c r="F9" s="1">
        <v>4615</v>
      </c>
    </row>
    <row r="10" spans="2:6" x14ac:dyDescent="0.3">
      <c r="B10" t="s">
        <v>78</v>
      </c>
      <c r="C10" s="1">
        <v>240755650</v>
      </c>
      <c r="D10" s="1">
        <v>60530</v>
      </c>
      <c r="E10" s="1">
        <v>17237755</v>
      </c>
      <c r="F10" s="1">
        <v>4784</v>
      </c>
    </row>
    <row r="11" spans="2:6" x14ac:dyDescent="0.3">
      <c r="B11" t="s">
        <v>203</v>
      </c>
      <c r="C11" s="1">
        <v>153389461</v>
      </c>
      <c r="D11" s="1">
        <v>48911</v>
      </c>
      <c r="E11" s="1">
        <v>59547234</v>
      </c>
      <c r="F11" s="1">
        <v>3888</v>
      </c>
    </row>
    <row r="12" spans="2:6" x14ac:dyDescent="0.3">
      <c r="B12" t="s">
        <v>204</v>
      </c>
      <c r="C12" s="1">
        <v>170011943</v>
      </c>
      <c r="D12" s="1">
        <v>46115</v>
      </c>
      <c r="E12" s="1">
        <v>17728043</v>
      </c>
      <c r="F12" s="1">
        <v>3129</v>
      </c>
    </row>
    <row r="13" spans="2:6" x14ac:dyDescent="0.3">
      <c r="B13" t="s">
        <v>205</v>
      </c>
      <c r="C13" s="1">
        <v>148938183</v>
      </c>
      <c r="D13" s="1">
        <v>33529</v>
      </c>
      <c r="E13" s="1">
        <v>24993837</v>
      </c>
      <c r="F13" s="1">
        <v>3511</v>
      </c>
    </row>
    <row r="14" spans="2:6" x14ac:dyDescent="0.3">
      <c r="B14" t="s">
        <v>79</v>
      </c>
      <c r="C14" s="1">
        <v>67807214</v>
      </c>
      <c r="D14" s="1">
        <v>34649</v>
      </c>
      <c r="E14" s="1">
        <v>64888138</v>
      </c>
      <c r="F14" s="1">
        <v>3500</v>
      </c>
    </row>
    <row r="15" spans="2:6" x14ac:dyDescent="0.3">
      <c r="B15" t="s">
        <v>206</v>
      </c>
      <c r="C15" s="1">
        <v>76705392</v>
      </c>
      <c r="D15" s="1">
        <v>37641</v>
      </c>
      <c r="E15" s="1">
        <v>11330951</v>
      </c>
      <c r="F15" s="1">
        <v>3000</v>
      </c>
    </row>
    <row r="16" spans="2:6" x14ac:dyDescent="0.3">
      <c r="B16" t="s">
        <v>207</v>
      </c>
      <c r="C16" s="1">
        <v>170879626</v>
      </c>
      <c r="D16" s="1">
        <v>45116</v>
      </c>
      <c r="E16" s="1">
        <v>23319600</v>
      </c>
      <c r="F16" s="1">
        <v>3043</v>
      </c>
    </row>
    <row r="17" spans="2:6" x14ac:dyDescent="0.3">
      <c r="B17" t="s">
        <v>208</v>
      </c>
      <c r="C17" s="1">
        <v>217605759</v>
      </c>
      <c r="D17" s="1">
        <v>46897</v>
      </c>
      <c r="E17" s="1">
        <v>28997320</v>
      </c>
      <c r="F17" s="1">
        <v>2353</v>
      </c>
    </row>
    <row r="18" spans="2:6" x14ac:dyDescent="0.3">
      <c r="B18" t="s">
        <v>209</v>
      </c>
      <c r="C18" s="1">
        <v>173260854.11349931</v>
      </c>
      <c r="D18" s="1">
        <v>60167</v>
      </c>
      <c r="E18" s="1">
        <v>18933893.989999991</v>
      </c>
      <c r="F18" s="1">
        <v>2471</v>
      </c>
    </row>
    <row r="20" spans="2:6" x14ac:dyDescent="0.3">
      <c r="B20" t="s">
        <v>210</v>
      </c>
    </row>
    <row r="21" spans="2:6" x14ac:dyDescent="0.3">
      <c r="B21" t="s">
        <v>211</v>
      </c>
    </row>
  </sheetData>
  <pageMargins left="0.25" right="0.25" top="0.75" bottom="0.75" header="0.3" footer="0.3"/>
  <pageSetup paperSize="9" scale="97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93192-AEC3-4A95-9CEC-D4E0AA6969CD}">
  <sheetPr>
    <pageSetUpPr fitToPage="1"/>
  </sheetPr>
  <dimension ref="B2:F26"/>
  <sheetViews>
    <sheetView workbookViewId="0">
      <selection activeCell="H6" sqref="H6"/>
    </sheetView>
  </sheetViews>
  <sheetFormatPr defaultRowHeight="14.4" x14ac:dyDescent="0.3"/>
  <cols>
    <col min="2" max="2" width="13.44140625" customWidth="1"/>
    <col min="3" max="3" width="18.6640625" customWidth="1"/>
    <col min="4" max="4" width="20" bestFit="1" customWidth="1"/>
    <col min="5" max="5" width="11.6640625" bestFit="1" customWidth="1"/>
    <col min="6" max="6" width="19.109375" bestFit="1" customWidth="1"/>
  </cols>
  <sheetData>
    <row r="2" spans="2:6" x14ac:dyDescent="0.3">
      <c r="B2" t="s">
        <v>212</v>
      </c>
    </row>
    <row r="4" spans="2:6" x14ac:dyDescent="0.3">
      <c r="B4" s="2" t="s">
        <v>213</v>
      </c>
      <c r="C4" s="2" t="s">
        <v>214</v>
      </c>
      <c r="D4" s="2" t="s">
        <v>215</v>
      </c>
      <c r="E4" s="2" t="s">
        <v>216</v>
      </c>
      <c r="F4" s="2" t="s">
        <v>217</v>
      </c>
    </row>
    <row r="5" spans="2:6" x14ac:dyDescent="0.3">
      <c r="B5" t="s">
        <v>218</v>
      </c>
      <c r="C5" s="1">
        <v>39106961.569999985</v>
      </c>
      <c r="D5" s="14">
        <v>0.23056088845644979</v>
      </c>
      <c r="E5" s="1">
        <v>12228</v>
      </c>
      <c r="F5" s="14">
        <v>0.20356928814010788</v>
      </c>
    </row>
    <row r="6" spans="2:6" x14ac:dyDescent="0.3">
      <c r="B6" t="s">
        <v>219</v>
      </c>
      <c r="C6" s="1">
        <v>11189360.699999996</v>
      </c>
      <c r="D6" s="14">
        <v>6.5968534518691391E-2</v>
      </c>
      <c r="E6">
        <v>3799</v>
      </c>
      <c r="F6" s="14">
        <v>6.3244989012452554E-2</v>
      </c>
    </row>
    <row r="7" spans="2:6" x14ac:dyDescent="0.3">
      <c r="B7" t="s">
        <v>220</v>
      </c>
      <c r="C7" s="1">
        <v>10922478.196</v>
      </c>
      <c r="D7" s="14">
        <v>6.4395089158443206E-2</v>
      </c>
      <c r="E7" s="1">
        <v>16</v>
      </c>
      <c r="F7" s="14">
        <v>2.6636478657521474E-4</v>
      </c>
    </row>
    <row r="8" spans="2:6" x14ac:dyDescent="0.3">
      <c r="B8" t="s">
        <v>221</v>
      </c>
      <c r="C8" s="1">
        <v>10205133.4</v>
      </c>
      <c r="D8" s="14">
        <v>6.0165876587189721E-2</v>
      </c>
      <c r="E8" s="1">
        <v>1</v>
      </c>
      <c r="F8" s="14">
        <v>1.6647799160950921E-5</v>
      </c>
    </row>
    <row r="9" spans="2:6" x14ac:dyDescent="0.3">
      <c r="B9" t="s">
        <v>222</v>
      </c>
      <c r="C9" s="1">
        <v>6164204.9099999983</v>
      </c>
      <c r="D9" s="14">
        <v>3.6341983719018194E-2</v>
      </c>
      <c r="E9" s="1">
        <v>732</v>
      </c>
      <c r="F9" s="14">
        <v>1.2186188985816075E-2</v>
      </c>
    </row>
    <row r="10" spans="2:6" x14ac:dyDescent="0.3">
      <c r="B10" t="s">
        <v>223</v>
      </c>
      <c r="C10" s="1">
        <v>6050208.6500000004</v>
      </c>
      <c r="D10" s="14">
        <v>3.5669901871409906E-2</v>
      </c>
      <c r="E10" s="1">
        <v>2428</v>
      </c>
      <c r="F10" s="14">
        <v>4.0420856362788839E-2</v>
      </c>
    </row>
    <row r="11" spans="2:6" x14ac:dyDescent="0.3">
      <c r="B11" t="s">
        <v>224</v>
      </c>
      <c r="C11" s="1">
        <v>5894656.4000000013</v>
      </c>
      <c r="D11" s="14">
        <v>3.4752820525235671E-2</v>
      </c>
      <c r="E11" s="1">
        <v>1091</v>
      </c>
      <c r="F11" s="14">
        <v>1.8162748884597457E-2</v>
      </c>
    </row>
    <row r="12" spans="2:6" x14ac:dyDescent="0.3">
      <c r="B12" t="s">
        <v>225</v>
      </c>
      <c r="C12" s="1">
        <v>5485270.0999999996</v>
      </c>
      <c r="D12" s="14">
        <v>3.2339222913440976E-2</v>
      </c>
      <c r="E12" s="1">
        <v>3252</v>
      </c>
      <c r="F12" s="14">
        <v>5.4138642871412401E-2</v>
      </c>
    </row>
    <row r="13" spans="2:6" x14ac:dyDescent="0.3">
      <c r="B13" t="s">
        <v>226</v>
      </c>
      <c r="C13" s="1">
        <v>5245081.3500000006</v>
      </c>
      <c r="D13" s="14">
        <v>3.0923154536507135E-2</v>
      </c>
      <c r="E13" s="1">
        <v>1764</v>
      </c>
      <c r="F13" s="14">
        <v>2.9366717719917428E-2</v>
      </c>
    </row>
    <row r="14" spans="2:6" x14ac:dyDescent="0.3">
      <c r="B14" t="s">
        <v>227</v>
      </c>
      <c r="C14" s="1">
        <v>4511159.8430000003</v>
      </c>
      <c r="D14" s="14">
        <v>2.659621150851631E-2</v>
      </c>
      <c r="E14" s="1">
        <v>3762</v>
      </c>
      <c r="F14" s="14">
        <v>6.2629020443497371E-2</v>
      </c>
    </row>
    <row r="15" spans="2:6" x14ac:dyDescent="0.3">
      <c r="B15" t="s">
        <v>228</v>
      </c>
      <c r="C15" s="1">
        <v>4382037.7799999993</v>
      </c>
      <c r="D15" s="14">
        <v>2.5834953247341457E-2</v>
      </c>
      <c r="E15" s="1">
        <v>1680</v>
      </c>
      <c r="F15" s="14">
        <v>2.7968302590397551E-2</v>
      </c>
    </row>
    <row r="16" spans="2:6" x14ac:dyDescent="0.3">
      <c r="B16" t="s">
        <v>229</v>
      </c>
      <c r="C16" s="1">
        <v>4120190.0600000015</v>
      </c>
      <c r="D16" s="14">
        <v>2.4291191202432092E-2</v>
      </c>
      <c r="E16" s="1">
        <v>586</v>
      </c>
      <c r="F16" s="14">
        <v>9.7556103083172412E-3</v>
      </c>
    </row>
    <row r="17" spans="2:6" x14ac:dyDescent="0.3">
      <c r="B17" t="s">
        <v>230</v>
      </c>
      <c r="C17" s="1">
        <v>3974918.4799999981</v>
      </c>
      <c r="D17" s="14">
        <v>2.3434721070066524E-2</v>
      </c>
      <c r="E17" s="1">
        <v>1663</v>
      </c>
      <c r="F17" s="14">
        <v>2.7685290004661384E-2</v>
      </c>
    </row>
    <row r="18" spans="2:6" x14ac:dyDescent="0.3">
      <c r="B18" t="s">
        <v>231</v>
      </c>
      <c r="C18" s="1">
        <v>3454032.4900000007</v>
      </c>
      <c r="D18" s="14">
        <v>2.0363760509145686E-2</v>
      </c>
      <c r="E18" s="1">
        <v>1768</v>
      </c>
      <c r="F18" s="14">
        <v>2.9433308916561231E-2</v>
      </c>
    </row>
    <row r="19" spans="2:6" x14ac:dyDescent="0.3">
      <c r="B19" t="s">
        <v>232</v>
      </c>
      <c r="C19" s="1">
        <v>3209752.2200000011</v>
      </c>
      <c r="D19" s="14">
        <v>1.8923569969597681E-2</v>
      </c>
      <c r="E19" s="1">
        <v>550</v>
      </c>
      <c r="F19" s="14">
        <v>9.1562895385230072E-3</v>
      </c>
    </row>
    <row r="20" spans="2:6" x14ac:dyDescent="0.3">
      <c r="B20" t="s">
        <v>233</v>
      </c>
      <c r="C20" s="1">
        <v>3014505.28</v>
      </c>
      <c r="D20" s="14">
        <v>1.777246269489351E-2</v>
      </c>
      <c r="E20" s="1">
        <v>69</v>
      </c>
      <c r="F20" s="14">
        <v>1.1486981421056136E-3</v>
      </c>
    </row>
    <row r="21" spans="2:6" x14ac:dyDescent="0.3">
      <c r="B21" t="s">
        <v>234</v>
      </c>
      <c r="C21" s="1">
        <v>2819712.9</v>
      </c>
      <c r="D21" s="14">
        <v>1.662403534604524E-2</v>
      </c>
      <c r="E21" s="1">
        <v>413</v>
      </c>
      <c r="F21" s="14">
        <v>6.8755410534727312E-3</v>
      </c>
    </row>
    <row r="22" spans="2:6" x14ac:dyDescent="0.3">
      <c r="B22" t="s">
        <v>235</v>
      </c>
      <c r="C22" s="1">
        <v>2577610.7289999998</v>
      </c>
      <c r="D22" s="14">
        <v>1.5196686111994392E-2</v>
      </c>
      <c r="E22" s="1">
        <v>1858</v>
      </c>
      <c r="F22" s="14">
        <v>3.0931610841046814E-2</v>
      </c>
    </row>
    <row r="23" spans="2:6" x14ac:dyDescent="0.3">
      <c r="B23" t="s">
        <v>236</v>
      </c>
      <c r="C23" s="1">
        <v>2263283.2000000002</v>
      </c>
      <c r="D23" s="14">
        <v>1.3343521574451917E-2</v>
      </c>
      <c r="E23" s="1">
        <v>165</v>
      </c>
      <c r="F23" s="14">
        <v>2.7468868615569022E-3</v>
      </c>
    </row>
    <row r="24" spans="2:6" x14ac:dyDescent="0.3">
      <c r="B24" t="s">
        <v>237</v>
      </c>
      <c r="C24" s="1">
        <v>2262181.4249999993</v>
      </c>
      <c r="D24" s="14">
        <v>1.3337025896631879E-2</v>
      </c>
      <c r="E24">
        <v>1072</v>
      </c>
      <c r="F24" s="14">
        <v>1.7846440700539389E-2</v>
      </c>
    </row>
    <row r="25" spans="2:6" x14ac:dyDescent="0.3">
      <c r="B25" s="2" t="s">
        <v>133</v>
      </c>
      <c r="C25" s="3">
        <v>136852739.683</v>
      </c>
      <c r="D25" s="21">
        <v>0.80683561141750282</v>
      </c>
      <c r="E25" s="3">
        <v>38897</v>
      </c>
      <c r="F25" s="21">
        <v>0.647549443963508</v>
      </c>
    </row>
    <row r="26" spans="2:6" x14ac:dyDescent="0.3">
      <c r="B26" s="2" t="s">
        <v>134</v>
      </c>
      <c r="C26" s="3">
        <v>169616632.86349985</v>
      </c>
      <c r="D26" s="21">
        <v>1</v>
      </c>
      <c r="E26" s="3">
        <v>60068</v>
      </c>
      <c r="F26" s="21">
        <v>1</v>
      </c>
    </row>
  </sheetData>
  <pageMargins left="0.25" right="0.25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13"/>
  <sheetViews>
    <sheetView workbookViewId="0">
      <selection activeCell="C14" sqref="C14"/>
    </sheetView>
  </sheetViews>
  <sheetFormatPr defaultRowHeight="14.4" x14ac:dyDescent="0.3"/>
  <cols>
    <col min="2" max="2" width="36.44140625" bestFit="1" customWidth="1"/>
    <col min="3" max="3" width="23" bestFit="1" customWidth="1"/>
    <col min="4" max="4" width="17" bestFit="1" customWidth="1"/>
    <col min="5" max="5" width="15.33203125" bestFit="1" customWidth="1"/>
  </cols>
  <sheetData>
    <row r="2" spans="2:5" x14ac:dyDescent="0.3">
      <c r="B2" t="s">
        <v>1</v>
      </c>
    </row>
    <row r="4" spans="2:5" x14ac:dyDescent="0.3">
      <c r="B4" s="8" t="s">
        <v>2</v>
      </c>
      <c r="C4" s="8" t="s">
        <v>3</v>
      </c>
      <c r="D4" s="8" t="s">
        <v>4</v>
      </c>
      <c r="E4" s="8"/>
    </row>
    <row r="5" spans="2:5" x14ac:dyDescent="0.3">
      <c r="B5" s="32" t="s">
        <v>5</v>
      </c>
      <c r="C5" s="33">
        <v>40667262</v>
      </c>
      <c r="D5" s="33">
        <v>20333361</v>
      </c>
      <c r="E5" s="5"/>
    </row>
    <row r="6" spans="2:5" x14ac:dyDescent="0.3">
      <c r="B6" s="32" t="s">
        <v>6</v>
      </c>
      <c r="C6" s="33">
        <v>317</v>
      </c>
      <c r="D6" s="33">
        <v>6729</v>
      </c>
      <c r="E6" s="5"/>
    </row>
    <row r="7" spans="2:5" x14ac:dyDescent="0.3">
      <c r="B7" s="32" t="s">
        <v>7</v>
      </c>
      <c r="C7" s="33">
        <v>889537</v>
      </c>
      <c r="D7" s="33">
        <v>1156398</v>
      </c>
      <c r="E7" s="5"/>
    </row>
    <row r="8" spans="2:5" x14ac:dyDescent="0.3">
      <c r="B8" s="32" t="s">
        <v>8</v>
      </c>
      <c r="C8" s="33">
        <v>1127905</v>
      </c>
      <c r="D8" s="33">
        <v>3045344</v>
      </c>
      <c r="E8" s="5"/>
    </row>
    <row r="9" spans="2:5" x14ac:dyDescent="0.3">
      <c r="B9" s="32" t="s">
        <v>9</v>
      </c>
      <c r="C9" s="33">
        <v>13340635</v>
      </c>
      <c r="D9" s="33">
        <v>1334064</v>
      </c>
      <c r="E9" s="5"/>
    </row>
    <row r="10" spans="2:5" x14ac:dyDescent="0.3">
      <c r="B10" s="32" t="s">
        <v>10</v>
      </c>
      <c r="C10" s="33">
        <v>43194598</v>
      </c>
      <c r="D10" s="33">
        <v>10366704</v>
      </c>
      <c r="E10" s="5"/>
    </row>
    <row r="11" spans="2:5" x14ac:dyDescent="0.3">
      <c r="B11" s="8" t="s">
        <v>11</v>
      </c>
      <c r="C11" s="34"/>
      <c r="D11" s="34">
        <v>36242598</v>
      </c>
      <c r="E11" s="5"/>
    </row>
    <row r="12" spans="2:5" x14ac:dyDescent="0.3">
      <c r="C12" s="4"/>
      <c r="D12" s="4"/>
      <c r="E12" s="5"/>
    </row>
    <row r="13" spans="2:5" x14ac:dyDescent="0.3">
      <c r="B13" s="2"/>
      <c r="C13" s="6"/>
      <c r="D13" s="7"/>
      <c r="E13" s="6"/>
    </row>
  </sheetData>
  <pageMargins left="0.25" right="0.25" top="0.75" bottom="0.75" header="0.3" footer="0.3"/>
  <pageSetup paperSize="9" scale="86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32195-AAEB-4BF1-91B0-51666DA6E4D3}">
  <sheetPr>
    <pageSetUpPr fitToPage="1"/>
  </sheetPr>
  <dimension ref="B2:D43"/>
  <sheetViews>
    <sheetView workbookViewId="0">
      <selection activeCell="F19" sqref="F19"/>
    </sheetView>
  </sheetViews>
  <sheetFormatPr defaultRowHeight="14.4" x14ac:dyDescent="0.3"/>
  <cols>
    <col min="3" max="3" width="21.109375" bestFit="1" customWidth="1"/>
    <col min="4" max="4" width="15.6640625" bestFit="1" customWidth="1"/>
  </cols>
  <sheetData>
    <row r="2" spans="2:4" x14ac:dyDescent="0.3">
      <c r="B2" t="s">
        <v>238</v>
      </c>
    </row>
    <row r="4" spans="2:4" x14ac:dyDescent="0.3">
      <c r="B4" s="2" t="s">
        <v>48</v>
      </c>
      <c r="C4" s="2" t="s">
        <v>85</v>
      </c>
      <c r="D4" s="2" t="s">
        <v>239</v>
      </c>
    </row>
    <row r="5" spans="2:4" x14ac:dyDescent="0.3">
      <c r="B5" s="24">
        <v>44927</v>
      </c>
      <c r="C5" s="27">
        <v>27489686.69890001</v>
      </c>
      <c r="D5" s="27">
        <v>12964</v>
      </c>
    </row>
    <row r="6" spans="2:4" x14ac:dyDescent="0.3">
      <c r="B6" s="24">
        <v>44958</v>
      </c>
      <c r="C6" s="27">
        <v>41431318.444100015</v>
      </c>
      <c r="D6" s="27">
        <v>13822</v>
      </c>
    </row>
    <row r="7" spans="2:4" x14ac:dyDescent="0.3">
      <c r="B7" s="24">
        <v>44986</v>
      </c>
      <c r="C7" s="27">
        <v>54451837.840499997</v>
      </c>
      <c r="D7" s="27">
        <v>18487</v>
      </c>
    </row>
    <row r="8" spans="2:4" x14ac:dyDescent="0.3">
      <c r="B8" s="24">
        <v>45017</v>
      </c>
      <c r="C8" s="27">
        <v>26201015.888000034</v>
      </c>
      <c r="D8" s="27">
        <v>12977</v>
      </c>
    </row>
    <row r="9" spans="2:4" x14ac:dyDescent="0.3">
      <c r="B9" s="24">
        <v>45047</v>
      </c>
      <c r="C9" s="27">
        <v>28717108.735500008</v>
      </c>
      <c r="D9" s="27">
        <v>13815</v>
      </c>
    </row>
    <row r="10" spans="2:4" x14ac:dyDescent="0.3">
      <c r="B10" s="24">
        <v>45078</v>
      </c>
      <c r="C10" s="27">
        <v>37303123.854000002</v>
      </c>
      <c r="D10" s="27">
        <v>13957</v>
      </c>
    </row>
    <row r="11" spans="2:4" x14ac:dyDescent="0.3">
      <c r="B11" s="24">
        <v>45108</v>
      </c>
      <c r="C11" s="27">
        <v>81138454.012499854</v>
      </c>
      <c r="D11" s="27">
        <v>19525</v>
      </c>
    </row>
    <row r="12" spans="2:4" x14ac:dyDescent="0.3">
      <c r="B12" s="24">
        <v>45139</v>
      </c>
      <c r="C12" s="27">
        <v>36225220.330500007</v>
      </c>
      <c r="D12" s="27">
        <v>15936</v>
      </c>
    </row>
    <row r="13" spans="2:4" x14ac:dyDescent="0.3">
      <c r="B13" s="24">
        <v>45170</v>
      </c>
      <c r="C13" s="27">
        <v>62542590.152999908</v>
      </c>
      <c r="D13" s="27">
        <v>20237</v>
      </c>
    </row>
    <row r="14" spans="2:4" x14ac:dyDescent="0.3">
      <c r="B14" s="24">
        <v>45200</v>
      </c>
      <c r="C14" s="27">
        <v>48137146.414500006</v>
      </c>
      <c r="D14" s="27">
        <v>15527</v>
      </c>
    </row>
    <row r="15" spans="2:4" x14ac:dyDescent="0.3">
      <c r="B15" s="24">
        <v>45231</v>
      </c>
      <c r="C15" s="27">
        <v>75184676.886500046</v>
      </c>
      <c r="D15" s="27">
        <v>19271</v>
      </c>
    </row>
    <row r="16" spans="2:4" x14ac:dyDescent="0.3">
      <c r="B16" s="24">
        <v>45261</v>
      </c>
      <c r="C16" s="27">
        <v>65995866.059999973</v>
      </c>
      <c r="D16" s="27">
        <v>16101</v>
      </c>
    </row>
    <row r="17" spans="2:4" x14ac:dyDescent="0.3">
      <c r="B17" s="24">
        <v>45292</v>
      </c>
      <c r="C17" s="27">
        <v>61061902.423000097</v>
      </c>
      <c r="D17" s="27">
        <v>20187</v>
      </c>
    </row>
    <row r="18" spans="2:4" x14ac:dyDescent="0.3">
      <c r="B18" s="24">
        <v>45323</v>
      </c>
      <c r="C18" s="27">
        <v>53238210.97700002</v>
      </c>
      <c r="D18" s="27">
        <v>22474</v>
      </c>
    </row>
    <row r="19" spans="2:4" x14ac:dyDescent="0.3">
      <c r="B19" s="24">
        <v>45352</v>
      </c>
      <c r="C19" s="27">
        <v>143693292.16299987</v>
      </c>
      <c r="D19" s="27">
        <v>22653</v>
      </c>
    </row>
    <row r="20" spans="2:4" x14ac:dyDescent="0.3">
      <c r="B20" s="24">
        <v>45383</v>
      </c>
      <c r="C20" s="27">
        <v>77481649.7299999</v>
      </c>
      <c r="D20" s="27">
        <v>18484</v>
      </c>
    </row>
    <row r="21" spans="2:4" x14ac:dyDescent="0.3">
      <c r="B21" s="24">
        <v>45413</v>
      </c>
      <c r="C21" s="27">
        <v>47090214.774500079</v>
      </c>
      <c r="D21" s="27">
        <v>16177</v>
      </c>
    </row>
    <row r="22" spans="2:4" x14ac:dyDescent="0.3">
      <c r="B22" s="24">
        <v>45444</v>
      </c>
      <c r="C22" s="27">
        <v>88364830.764500052</v>
      </c>
      <c r="D22" s="27">
        <v>18138</v>
      </c>
    </row>
    <row r="23" spans="2:4" x14ac:dyDescent="0.3">
      <c r="B23" s="24">
        <v>45474</v>
      </c>
      <c r="C23" s="27">
        <v>114225349.18599977</v>
      </c>
      <c r="D23" s="27">
        <v>19074</v>
      </c>
    </row>
    <row r="24" spans="2:4" x14ac:dyDescent="0.3">
      <c r="B24" s="24">
        <v>45505</v>
      </c>
      <c r="C24" s="27">
        <v>37229906.093500018</v>
      </c>
      <c r="D24" s="27">
        <v>16207</v>
      </c>
    </row>
    <row r="25" spans="2:4" x14ac:dyDescent="0.3">
      <c r="B25" s="24">
        <v>45536</v>
      </c>
      <c r="C25" s="27">
        <v>36284731.084799968</v>
      </c>
      <c r="D25" s="27">
        <v>13963</v>
      </c>
    </row>
    <row r="26" spans="2:4" x14ac:dyDescent="0.3">
      <c r="B26" s="24">
        <v>45566</v>
      </c>
      <c r="C26" s="27">
        <v>77644731.160000026</v>
      </c>
      <c r="D26" s="27">
        <v>10930</v>
      </c>
    </row>
    <row r="27" spans="2:4" x14ac:dyDescent="0.3">
      <c r="B27" s="24">
        <v>45597</v>
      </c>
      <c r="C27" s="27">
        <v>34569499.477399997</v>
      </c>
      <c r="D27" s="27">
        <v>12919</v>
      </c>
    </row>
    <row r="28" spans="2:4" x14ac:dyDescent="0.3">
      <c r="B28" s="24">
        <v>45627</v>
      </c>
      <c r="C28" s="27">
        <v>61717788.973100156</v>
      </c>
      <c r="D28" s="27">
        <v>13191</v>
      </c>
    </row>
    <row r="29" spans="2:4" x14ac:dyDescent="0.3">
      <c r="B29" s="24">
        <v>45658</v>
      </c>
      <c r="C29" s="27">
        <v>23334841.744899988</v>
      </c>
      <c r="D29" s="27">
        <v>11895</v>
      </c>
    </row>
    <row r="30" spans="2:4" x14ac:dyDescent="0.3">
      <c r="B30" s="24">
        <v>45689</v>
      </c>
      <c r="C30" s="27">
        <v>76510393.325500056</v>
      </c>
      <c r="D30" s="27">
        <v>12970</v>
      </c>
    </row>
    <row r="31" spans="2:4" x14ac:dyDescent="0.3">
      <c r="B31" s="24">
        <v>45717</v>
      </c>
      <c r="C31" s="27">
        <v>32850116.860600024</v>
      </c>
      <c r="D31" s="27">
        <v>13284</v>
      </c>
    </row>
    <row r="32" spans="2:4" x14ac:dyDescent="0.3">
      <c r="B32" s="24">
        <v>45748</v>
      </c>
      <c r="C32" s="27">
        <v>25174451.004899949</v>
      </c>
      <c r="D32" s="27">
        <v>12208</v>
      </c>
    </row>
    <row r="33" spans="2:4" x14ac:dyDescent="0.3">
      <c r="B33" s="24">
        <v>45778</v>
      </c>
      <c r="C33" s="27">
        <v>38192741.356500082</v>
      </c>
      <c r="D33" s="27">
        <v>14684</v>
      </c>
    </row>
    <row r="34" spans="2:4" x14ac:dyDescent="0.3">
      <c r="B34" s="24">
        <v>45809</v>
      </c>
      <c r="C34" s="27">
        <v>24669150.135600045</v>
      </c>
      <c r="D34" s="27">
        <v>13749</v>
      </c>
    </row>
    <row r="35" spans="2:4" x14ac:dyDescent="0.3">
      <c r="B35" s="24">
        <v>45839</v>
      </c>
      <c r="C35" s="27">
        <v>53419468.231100053</v>
      </c>
      <c r="D35" s="27">
        <v>17002</v>
      </c>
    </row>
    <row r="36" spans="2:4" x14ac:dyDescent="0.3">
      <c r="B36" s="24">
        <v>45870</v>
      </c>
      <c r="C36" s="27">
        <v>102060120.54099986</v>
      </c>
      <c r="D36" s="27">
        <v>15737</v>
      </c>
    </row>
    <row r="37" spans="2:4" x14ac:dyDescent="0.3">
      <c r="B37" s="24">
        <v>45901</v>
      </c>
      <c r="C37" s="27">
        <v>38719636.98300001</v>
      </c>
      <c r="D37" s="27">
        <v>15420</v>
      </c>
    </row>
    <row r="38" spans="2:4" x14ac:dyDescent="0.3">
      <c r="B38" s="24">
        <v>45931</v>
      </c>
      <c r="C38" s="10">
        <v>92513703.193499908</v>
      </c>
      <c r="D38" s="10">
        <v>17780</v>
      </c>
    </row>
    <row r="39" spans="2:4" x14ac:dyDescent="0.3">
      <c r="B39" s="24">
        <v>45962</v>
      </c>
      <c r="C39" s="10">
        <v>105000520.48800008</v>
      </c>
      <c r="D39" s="10">
        <v>16518</v>
      </c>
    </row>
    <row r="40" spans="2:4" x14ac:dyDescent="0.3">
      <c r="B40" s="24">
        <v>45992</v>
      </c>
      <c r="C40" s="10">
        <v>49088855.187000096</v>
      </c>
      <c r="D40" s="10">
        <v>14952</v>
      </c>
    </row>
    <row r="41" spans="2:4" x14ac:dyDescent="0.3">
      <c r="B41" s="24">
        <v>46023</v>
      </c>
      <c r="C41" s="10">
        <v>53561269.591299996</v>
      </c>
      <c r="D41" s="10">
        <v>20159</v>
      </c>
    </row>
    <row r="42" spans="2:4" x14ac:dyDescent="0.3">
      <c r="B42" s="24">
        <v>46054</v>
      </c>
      <c r="C42" s="10">
        <v>68826233.844099909</v>
      </c>
      <c r="D42" s="10">
        <v>21606</v>
      </c>
    </row>
    <row r="43" spans="2:4" x14ac:dyDescent="0.3">
      <c r="B43" s="24">
        <v>46082</v>
      </c>
      <c r="C43" s="10">
        <v>69807244.668099999</v>
      </c>
      <c r="D43" s="10">
        <v>20873</v>
      </c>
    </row>
  </sheetData>
  <pageMargins left="0.25" right="0.25" top="0.75" bottom="0.75" header="0.3" footer="0.3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D65A3-B204-4178-8466-CC0CFF625966}">
  <sheetPr>
    <pageSetUpPr fitToPage="1"/>
  </sheetPr>
  <dimension ref="B2:E14"/>
  <sheetViews>
    <sheetView workbookViewId="0">
      <selection activeCell="E10" sqref="E10"/>
    </sheetView>
  </sheetViews>
  <sheetFormatPr defaultRowHeight="14.4" x14ac:dyDescent="0.3"/>
  <cols>
    <col min="2" max="2" width="23.6640625" customWidth="1"/>
    <col min="3" max="3" width="20.6640625" customWidth="1"/>
    <col min="4" max="4" width="33" bestFit="1" customWidth="1"/>
    <col min="5" max="5" width="32.44140625" bestFit="1" customWidth="1"/>
  </cols>
  <sheetData>
    <row r="2" spans="2:5" x14ac:dyDescent="0.3">
      <c r="B2" t="s">
        <v>240</v>
      </c>
    </row>
    <row r="4" spans="2:5" x14ac:dyDescent="0.3">
      <c r="B4" s="2" t="s">
        <v>241</v>
      </c>
      <c r="C4" s="2" t="s">
        <v>242</v>
      </c>
      <c r="D4" s="2" t="s">
        <v>243</v>
      </c>
      <c r="E4" s="2" t="s">
        <v>244</v>
      </c>
    </row>
    <row r="5" spans="2:5" x14ac:dyDescent="0.3">
      <c r="B5" t="s">
        <v>245</v>
      </c>
      <c r="C5">
        <v>333</v>
      </c>
      <c r="D5" s="1">
        <v>361412403582</v>
      </c>
      <c r="E5" s="1">
        <v>70880465116</v>
      </c>
    </row>
    <row r="6" spans="2:5" x14ac:dyDescent="0.3">
      <c r="B6" t="s">
        <v>246</v>
      </c>
      <c r="C6">
        <v>57</v>
      </c>
      <c r="D6" s="1">
        <v>10877994348</v>
      </c>
      <c r="E6" s="1">
        <v>2133400213</v>
      </c>
    </row>
    <row r="7" spans="2:5" x14ac:dyDescent="0.3">
      <c r="B7" t="s">
        <v>247</v>
      </c>
      <c r="C7">
        <v>34</v>
      </c>
      <c r="D7" s="1">
        <v>2829881503</v>
      </c>
      <c r="E7" s="1">
        <v>554998432</v>
      </c>
    </row>
    <row r="8" spans="2:5" x14ac:dyDescent="0.3">
      <c r="B8" t="s">
        <v>29</v>
      </c>
      <c r="C8">
        <v>117</v>
      </c>
      <c r="D8" s="1">
        <v>36771743721</v>
      </c>
      <c r="E8" s="1">
        <v>7211701293</v>
      </c>
    </row>
    <row r="9" spans="2:5" x14ac:dyDescent="0.3">
      <c r="B9" t="s">
        <v>75</v>
      </c>
      <c r="C9">
        <v>3</v>
      </c>
      <c r="D9" s="1">
        <v>64629981</v>
      </c>
      <c r="E9" s="1">
        <v>12675279</v>
      </c>
    </row>
    <row r="10" spans="2:5" x14ac:dyDescent="0.3">
      <c r="B10" t="s">
        <v>74</v>
      </c>
      <c r="C10">
        <v>40</v>
      </c>
      <c r="D10" s="1">
        <v>1242130000</v>
      </c>
      <c r="E10" s="1">
        <v>243607445</v>
      </c>
    </row>
    <row r="11" spans="2:5" x14ac:dyDescent="0.3">
      <c r="B11" t="s">
        <v>248</v>
      </c>
      <c r="C11">
        <v>8</v>
      </c>
      <c r="D11" s="1">
        <v>1255381431</v>
      </c>
      <c r="E11" s="1">
        <v>246206325</v>
      </c>
    </row>
    <row r="12" spans="2:5" x14ac:dyDescent="0.3">
      <c r="B12" t="s">
        <v>249</v>
      </c>
      <c r="C12">
        <v>14</v>
      </c>
      <c r="D12">
        <v>0</v>
      </c>
      <c r="E12">
        <v>0</v>
      </c>
    </row>
    <row r="13" spans="2:5" x14ac:dyDescent="0.3">
      <c r="B13" t="s">
        <v>250</v>
      </c>
      <c r="C13">
        <v>2</v>
      </c>
      <c r="D13" s="1">
        <v>0</v>
      </c>
      <c r="E13" s="1">
        <v>0</v>
      </c>
    </row>
    <row r="14" spans="2:5" x14ac:dyDescent="0.3">
      <c r="B14" s="2" t="s">
        <v>21</v>
      </c>
      <c r="C14" s="2">
        <v>608</v>
      </c>
      <c r="D14" s="3">
        <v>414454164565</v>
      </c>
      <c r="E14" s="3">
        <v>81283054103</v>
      </c>
    </row>
  </sheetData>
  <pageMargins left="0.25" right="0.25" top="0.75" bottom="0.75" header="0.3" footer="0.3"/>
  <pageSetup paperSize="9" scale="8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86013-283D-4E8B-B164-0F339B97BA2F}">
  <sheetPr>
    <pageSetUpPr fitToPage="1"/>
  </sheetPr>
  <dimension ref="B2:H18"/>
  <sheetViews>
    <sheetView workbookViewId="0">
      <selection activeCell="E10" sqref="E10"/>
    </sheetView>
  </sheetViews>
  <sheetFormatPr defaultRowHeight="14.4" x14ac:dyDescent="0.3"/>
  <cols>
    <col min="2" max="2" width="11" customWidth="1"/>
    <col min="3" max="3" width="19" customWidth="1"/>
    <col min="4" max="4" width="25" bestFit="1" customWidth="1"/>
    <col min="5" max="5" width="17.44140625" customWidth="1"/>
    <col min="6" max="6" width="24.88671875" customWidth="1"/>
  </cols>
  <sheetData>
    <row r="2" spans="2:8" x14ac:dyDescent="0.3">
      <c r="B2" t="s">
        <v>251</v>
      </c>
    </row>
    <row r="4" spans="2:8" ht="15" customHeight="1" x14ac:dyDescent="0.3">
      <c r="B4" s="2" t="s">
        <v>252</v>
      </c>
      <c r="C4" s="2" t="s">
        <v>253</v>
      </c>
      <c r="D4" s="2"/>
      <c r="E4" s="2" t="s">
        <v>254</v>
      </c>
      <c r="F4" s="2"/>
      <c r="G4" s="2" t="s">
        <v>255</v>
      </c>
      <c r="H4" s="2"/>
    </row>
    <row r="5" spans="2:8" x14ac:dyDescent="0.3">
      <c r="B5" s="2"/>
      <c r="C5" s="2" t="s">
        <v>256</v>
      </c>
      <c r="D5" s="2" t="s">
        <v>257</v>
      </c>
      <c r="E5" s="2" t="s">
        <v>256</v>
      </c>
      <c r="F5" s="2" t="s">
        <v>257</v>
      </c>
      <c r="G5" s="2" t="s">
        <v>256</v>
      </c>
      <c r="H5" s="2" t="s">
        <v>258</v>
      </c>
    </row>
    <row r="6" spans="2:8" x14ac:dyDescent="0.3">
      <c r="B6" t="s">
        <v>259</v>
      </c>
      <c r="C6" s="1">
        <v>131228</v>
      </c>
      <c r="D6" s="1">
        <v>1511126</v>
      </c>
      <c r="E6" s="1">
        <v>297351</v>
      </c>
      <c r="F6" s="1">
        <v>4806888</v>
      </c>
      <c r="G6" s="14">
        <v>1.2659</v>
      </c>
      <c r="H6" s="14">
        <v>2.181</v>
      </c>
    </row>
    <row r="7" spans="2:8" x14ac:dyDescent="0.3">
      <c r="B7" t="s">
        <v>260</v>
      </c>
      <c r="C7" s="1">
        <v>179026</v>
      </c>
      <c r="D7" s="1">
        <v>4467913</v>
      </c>
      <c r="E7" s="1">
        <v>293620</v>
      </c>
      <c r="F7" s="1">
        <v>7803742</v>
      </c>
      <c r="G7" s="14">
        <v>0.6401</v>
      </c>
      <c r="H7" s="14">
        <v>0.74660000000000004</v>
      </c>
    </row>
    <row r="8" spans="2:8" x14ac:dyDescent="0.3">
      <c r="B8" t="s">
        <v>261</v>
      </c>
      <c r="C8" s="1">
        <v>169873</v>
      </c>
      <c r="D8" s="1">
        <v>3889362</v>
      </c>
      <c r="E8" s="1">
        <v>303611</v>
      </c>
      <c r="F8" s="1">
        <v>7077500</v>
      </c>
      <c r="G8" s="14">
        <v>0.7873</v>
      </c>
      <c r="H8" s="14">
        <v>0.81969999999999998</v>
      </c>
    </row>
    <row r="9" spans="2:8" x14ac:dyDescent="0.3">
      <c r="B9" s="2" t="s">
        <v>21</v>
      </c>
      <c r="C9" s="3">
        <v>480127</v>
      </c>
      <c r="D9" s="3">
        <v>9868401</v>
      </c>
      <c r="E9" s="3">
        <v>894582</v>
      </c>
      <c r="F9" s="3">
        <v>19688130</v>
      </c>
      <c r="G9" s="21">
        <v>0.86319999999999997</v>
      </c>
      <c r="H9" s="21">
        <v>0.99509999999999998</v>
      </c>
    </row>
    <row r="10" spans="2:8" x14ac:dyDescent="0.3">
      <c r="C10" s="1"/>
      <c r="D10" s="1"/>
      <c r="E10" s="1"/>
      <c r="F10" s="1"/>
    </row>
    <row r="11" spans="2:8" x14ac:dyDescent="0.3">
      <c r="C11" s="1"/>
      <c r="D11" s="1"/>
      <c r="E11" s="1"/>
      <c r="F11" s="1"/>
    </row>
    <row r="12" spans="2:8" x14ac:dyDescent="0.3">
      <c r="C12" s="1"/>
      <c r="D12" s="1"/>
      <c r="E12" s="1"/>
      <c r="F12" s="1"/>
    </row>
    <row r="13" spans="2:8" x14ac:dyDescent="0.3">
      <c r="C13" s="1"/>
      <c r="D13" s="1"/>
      <c r="E13" s="1"/>
      <c r="F13" s="1"/>
    </row>
    <row r="14" spans="2:8" x14ac:dyDescent="0.3">
      <c r="C14" s="1"/>
      <c r="D14" s="1"/>
      <c r="E14" s="1"/>
      <c r="F14" s="1"/>
    </row>
    <row r="15" spans="2:8" x14ac:dyDescent="0.3">
      <c r="C15" s="1"/>
      <c r="D15" s="1"/>
      <c r="E15" s="1"/>
      <c r="F15" s="1"/>
    </row>
    <row r="16" spans="2:8" x14ac:dyDescent="0.3">
      <c r="C16" s="1"/>
      <c r="D16" s="1"/>
      <c r="E16" s="1"/>
      <c r="F16" s="1"/>
    </row>
    <row r="17" spans="2:6" x14ac:dyDescent="0.3">
      <c r="C17" s="1"/>
      <c r="D17" s="1"/>
      <c r="E17" s="1"/>
      <c r="F17" s="1"/>
    </row>
    <row r="18" spans="2:6" x14ac:dyDescent="0.3">
      <c r="B18" s="2"/>
      <c r="C18" s="3"/>
      <c r="D18" s="3"/>
      <c r="E18" s="3"/>
      <c r="F18" s="3"/>
    </row>
  </sheetData>
  <pageMargins left="0.25" right="0.25" top="0.75" bottom="0.75" header="0.3" footer="0.3"/>
  <pageSetup paperSize="9" scale="9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54E00-2E61-4EBD-B79C-94B0065C694A}">
  <sheetPr>
    <pageSetUpPr fitToPage="1"/>
  </sheetPr>
  <dimension ref="B2:H18"/>
  <sheetViews>
    <sheetView workbookViewId="0">
      <selection activeCell="B4" sqref="B4:H5"/>
    </sheetView>
  </sheetViews>
  <sheetFormatPr defaultRowHeight="14.4" x14ac:dyDescent="0.3"/>
  <cols>
    <col min="3" max="3" width="16.109375" customWidth="1"/>
    <col min="4" max="4" width="25" bestFit="1" customWidth="1"/>
    <col min="5" max="5" width="17.6640625" customWidth="1"/>
    <col min="6" max="6" width="17.109375" customWidth="1"/>
  </cols>
  <sheetData>
    <row r="2" spans="2:8" x14ac:dyDescent="0.3">
      <c r="B2" t="s">
        <v>262</v>
      </c>
    </row>
    <row r="4" spans="2:8" x14ac:dyDescent="0.3">
      <c r="B4" s="2" t="s">
        <v>252</v>
      </c>
      <c r="C4" s="2" t="s">
        <v>263</v>
      </c>
      <c r="D4" s="2"/>
      <c r="E4" s="2" t="s">
        <v>264</v>
      </c>
      <c r="F4" s="2"/>
      <c r="G4" s="2" t="s">
        <v>255</v>
      </c>
      <c r="H4" s="2"/>
    </row>
    <row r="5" spans="2:8" x14ac:dyDescent="0.3">
      <c r="B5" s="2"/>
      <c r="C5" s="2" t="s">
        <v>265</v>
      </c>
      <c r="D5" s="2" t="s">
        <v>257</v>
      </c>
      <c r="E5" s="2" t="s">
        <v>265</v>
      </c>
      <c r="F5" s="2" t="s">
        <v>266</v>
      </c>
      <c r="G5" s="2" t="s">
        <v>256</v>
      </c>
      <c r="H5" s="2" t="s">
        <v>258</v>
      </c>
    </row>
    <row r="6" spans="2:8" x14ac:dyDescent="0.3">
      <c r="B6" t="s">
        <v>259</v>
      </c>
      <c r="C6">
        <v>246</v>
      </c>
      <c r="D6" s="1">
        <v>109118</v>
      </c>
      <c r="E6">
        <v>635</v>
      </c>
      <c r="F6" s="1">
        <v>249541</v>
      </c>
      <c r="G6" s="14">
        <v>1.5812999999999999</v>
      </c>
      <c r="H6" s="14">
        <v>1.2868999999999999</v>
      </c>
    </row>
    <row r="7" spans="2:8" x14ac:dyDescent="0.3">
      <c r="B7" t="s">
        <v>260</v>
      </c>
      <c r="C7">
        <v>383</v>
      </c>
      <c r="D7" s="1">
        <v>130878</v>
      </c>
      <c r="E7">
        <v>643</v>
      </c>
      <c r="F7" s="1">
        <v>198528</v>
      </c>
      <c r="G7" s="14">
        <v>0.67889999999999995</v>
      </c>
      <c r="H7" s="14">
        <v>0.51690000000000003</v>
      </c>
    </row>
    <row r="8" spans="2:8" x14ac:dyDescent="0.3">
      <c r="B8" t="s">
        <v>261</v>
      </c>
      <c r="C8">
        <v>432</v>
      </c>
      <c r="D8" s="1">
        <v>186878</v>
      </c>
      <c r="E8">
        <v>858</v>
      </c>
      <c r="F8" s="1">
        <v>894498</v>
      </c>
      <c r="G8" s="14">
        <v>0.98609999999999998</v>
      </c>
      <c r="H8" s="14">
        <v>3.7865000000000002</v>
      </c>
    </row>
    <row r="9" spans="2:8" x14ac:dyDescent="0.3">
      <c r="B9" t="s">
        <v>21</v>
      </c>
      <c r="C9" s="1">
        <v>1061</v>
      </c>
      <c r="D9" s="1">
        <v>426874</v>
      </c>
      <c r="E9" s="1">
        <v>2136</v>
      </c>
      <c r="F9" s="1">
        <v>1342567</v>
      </c>
      <c r="G9" s="14">
        <v>1.0132000000000001</v>
      </c>
      <c r="H9" s="14">
        <v>2.1450999999999998</v>
      </c>
    </row>
    <row r="10" spans="2:8" x14ac:dyDescent="0.3">
      <c r="D10" s="1"/>
      <c r="F10" s="1"/>
    </row>
    <row r="11" spans="2:8" x14ac:dyDescent="0.3">
      <c r="D11" s="1"/>
      <c r="F11" s="1"/>
    </row>
    <row r="12" spans="2:8" x14ac:dyDescent="0.3">
      <c r="D12" s="1"/>
      <c r="F12" s="1"/>
    </row>
    <row r="13" spans="2:8" x14ac:dyDescent="0.3">
      <c r="D13" s="1"/>
      <c r="F13" s="1"/>
    </row>
    <row r="14" spans="2:8" x14ac:dyDescent="0.3">
      <c r="D14" s="1"/>
      <c r="F14" s="1"/>
    </row>
    <row r="15" spans="2:8" x14ac:dyDescent="0.3">
      <c r="D15" s="1"/>
      <c r="F15" s="1"/>
    </row>
    <row r="16" spans="2:8" x14ac:dyDescent="0.3">
      <c r="D16" s="1"/>
      <c r="F16" s="1"/>
    </row>
    <row r="17" spans="2:6" x14ac:dyDescent="0.3">
      <c r="D17" s="1"/>
      <c r="F17" s="1"/>
    </row>
    <row r="18" spans="2:6" x14ac:dyDescent="0.3">
      <c r="B18" s="2"/>
      <c r="C18" s="3"/>
      <c r="D18" s="3"/>
      <c r="E18" s="3"/>
      <c r="F18" s="3"/>
    </row>
  </sheetData>
  <pageMargins left="0.25" right="0.25" top="0.75" bottom="0.75" header="0.3" footer="0.3"/>
  <pageSetup paperSize="9" scale="95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36820-12EC-41B5-AC21-D3836D17FE4C}">
  <sheetPr>
    <pageSetUpPr fitToPage="1"/>
  </sheetPr>
  <dimension ref="B2:C10"/>
  <sheetViews>
    <sheetView workbookViewId="0">
      <selection activeCell="B11" sqref="B11"/>
    </sheetView>
  </sheetViews>
  <sheetFormatPr defaultRowHeight="14.4" x14ac:dyDescent="0.3"/>
  <cols>
    <col min="2" max="2" width="28.6640625" customWidth="1"/>
    <col min="3" max="3" width="18.6640625" bestFit="1" customWidth="1"/>
  </cols>
  <sheetData>
    <row r="2" spans="2:3" x14ac:dyDescent="0.3">
      <c r="B2" t="s">
        <v>267</v>
      </c>
    </row>
    <row r="4" spans="2:3" x14ac:dyDescent="0.3">
      <c r="B4" s="2" t="s">
        <v>268</v>
      </c>
      <c r="C4" s="2" t="s">
        <v>269</v>
      </c>
    </row>
    <row r="5" spans="2:3" x14ac:dyDescent="0.3">
      <c r="B5" t="s">
        <v>270</v>
      </c>
      <c r="C5">
        <v>16</v>
      </c>
    </row>
    <row r="6" spans="2:3" x14ac:dyDescent="0.3">
      <c r="B6" t="s">
        <v>271</v>
      </c>
      <c r="C6">
        <v>4</v>
      </c>
    </row>
    <row r="7" spans="2:3" x14ac:dyDescent="0.3">
      <c r="B7" t="s">
        <v>272</v>
      </c>
      <c r="C7">
        <v>5</v>
      </c>
    </row>
    <row r="8" spans="2:3" x14ac:dyDescent="0.3">
      <c r="B8" t="s">
        <v>273</v>
      </c>
      <c r="C8">
        <v>2</v>
      </c>
    </row>
    <row r="9" spans="2:3" x14ac:dyDescent="0.3">
      <c r="B9" t="s">
        <v>274</v>
      </c>
      <c r="C9">
        <v>1</v>
      </c>
    </row>
    <row r="10" spans="2:3" x14ac:dyDescent="0.3">
      <c r="B10" s="2" t="s">
        <v>21</v>
      </c>
      <c r="C10" s="2">
        <v>28</v>
      </c>
    </row>
  </sheetData>
  <pageMargins left="0.25" right="0.25" top="0.75" bottom="0.75" header="0.3" footer="0.3"/>
  <pageSetup paperSize="9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AB644-E71B-4E19-8908-A4117E61F62C}">
  <sheetPr>
    <pageSetUpPr fitToPage="1"/>
  </sheetPr>
  <dimension ref="B2:C9"/>
  <sheetViews>
    <sheetView workbookViewId="0">
      <selection activeCell="C16" sqref="C16"/>
    </sheetView>
  </sheetViews>
  <sheetFormatPr defaultRowHeight="14.4" x14ac:dyDescent="0.3"/>
  <cols>
    <col min="2" max="2" width="26.44140625" customWidth="1"/>
    <col min="3" max="3" width="12.5546875" customWidth="1"/>
  </cols>
  <sheetData>
    <row r="2" spans="2:3" x14ac:dyDescent="0.3">
      <c r="B2" t="s">
        <v>275</v>
      </c>
    </row>
    <row r="4" spans="2:3" x14ac:dyDescent="0.3">
      <c r="B4" s="2" t="s">
        <v>268</v>
      </c>
      <c r="C4" s="2" t="s">
        <v>276</v>
      </c>
    </row>
    <row r="5" spans="2:3" x14ac:dyDescent="0.3">
      <c r="B5" t="s">
        <v>270</v>
      </c>
      <c r="C5">
        <v>15</v>
      </c>
    </row>
    <row r="6" spans="2:3" x14ac:dyDescent="0.3">
      <c r="B6" t="s">
        <v>271</v>
      </c>
      <c r="C6">
        <v>4</v>
      </c>
    </row>
    <row r="7" spans="2:3" x14ac:dyDescent="0.3">
      <c r="B7" t="s">
        <v>272</v>
      </c>
      <c r="C7">
        <v>1</v>
      </c>
    </row>
    <row r="8" spans="2:3" x14ac:dyDescent="0.3">
      <c r="B8" t="s">
        <v>273</v>
      </c>
      <c r="C8">
        <v>1</v>
      </c>
    </row>
    <row r="9" spans="2:3" x14ac:dyDescent="0.3">
      <c r="B9" s="2" t="s">
        <v>21</v>
      </c>
      <c r="C9" s="2">
        <v>21</v>
      </c>
    </row>
  </sheetData>
  <pageMargins left="0.25" right="0.25" top="0.75" bottom="0.75" header="0.3" footer="0.3"/>
  <pageSetup paperSize="9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EE1A1-CC4A-4924-9B3A-D1C28B8019EB}">
  <sheetPr>
    <pageSetUpPr fitToPage="1"/>
  </sheetPr>
  <dimension ref="B2:C9"/>
  <sheetViews>
    <sheetView workbookViewId="0">
      <selection activeCell="C5" sqref="C5:C7"/>
    </sheetView>
  </sheetViews>
  <sheetFormatPr defaultRowHeight="14.4" x14ac:dyDescent="0.3"/>
  <cols>
    <col min="2" max="2" width="28.5546875" customWidth="1"/>
    <col min="3" max="3" width="20.6640625" bestFit="1" customWidth="1"/>
  </cols>
  <sheetData>
    <row r="2" spans="2:3" x14ac:dyDescent="0.3">
      <c r="B2" t="s">
        <v>277</v>
      </c>
    </row>
    <row r="4" spans="2:3" x14ac:dyDescent="0.3">
      <c r="B4" s="2" t="s">
        <v>268</v>
      </c>
      <c r="C4" s="2" t="s">
        <v>71</v>
      </c>
    </row>
    <row r="5" spans="2:3" x14ac:dyDescent="0.3">
      <c r="B5" t="s">
        <v>278</v>
      </c>
      <c r="C5" s="10">
        <v>18147785719.529995</v>
      </c>
    </row>
    <row r="6" spans="2:3" x14ac:dyDescent="0.3">
      <c r="B6" t="s">
        <v>279</v>
      </c>
      <c r="C6" s="10">
        <v>2325845620.6599998</v>
      </c>
    </row>
    <row r="7" spans="2:3" x14ac:dyDescent="0.3">
      <c r="B7" t="s">
        <v>280</v>
      </c>
      <c r="C7" s="10">
        <v>6148201077.79</v>
      </c>
    </row>
    <row r="8" spans="2:3" x14ac:dyDescent="0.3">
      <c r="B8" t="s">
        <v>281</v>
      </c>
      <c r="C8" s="10">
        <v>959839018.98000002</v>
      </c>
    </row>
    <row r="9" spans="2:3" x14ac:dyDescent="0.3">
      <c r="B9" s="39" t="s">
        <v>31</v>
      </c>
      <c r="C9" s="40">
        <f>SUM(C4:C8)</f>
        <v>27581671436.959995</v>
      </c>
    </row>
  </sheetData>
  <pageMargins left="0.25" right="0.25" top="0.75" bottom="0.75" header="0.3" footer="0.3"/>
  <pageSetup paperSize="9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D0383-74CD-4CF3-AF29-E5371665E11C}">
  <sheetPr>
    <pageSetUpPr fitToPage="1"/>
  </sheetPr>
  <dimension ref="B2:E30"/>
  <sheetViews>
    <sheetView workbookViewId="0">
      <selection activeCell="E30" sqref="E30"/>
    </sheetView>
  </sheetViews>
  <sheetFormatPr defaultRowHeight="14.4" x14ac:dyDescent="0.3"/>
  <cols>
    <col min="3" max="3" width="28.33203125" customWidth="1"/>
    <col min="4" max="4" width="24.44140625" bestFit="1" customWidth="1"/>
    <col min="5" max="5" width="8.5546875" bestFit="1" customWidth="1"/>
  </cols>
  <sheetData>
    <row r="2" spans="2:5" x14ac:dyDescent="0.3">
      <c r="B2" t="s">
        <v>282</v>
      </c>
    </row>
    <row r="4" spans="2:5" x14ac:dyDescent="0.3">
      <c r="B4" s="2" t="s">
        <v>283</v>
      </c>
      <c r="C4" s="2" t="s">
        <v>284</v>
      </c>
      <c r="D4" s="2" t="s">
        <v>285</v>
      </c>
      <c r="E4" s="2" t="s">
        <v>286</v>
      </c>
    </row>
    <row r="5" spans="2:5" x14ac:dyDescent="0.3">
      <c r="B5">
        <v>1</v>
      </c>
      <c r="C5" t="s">
        <v>287</v>
      </c>
      <c r="D5" s="10">
        <v>7402333642.8900003</v>
      </c>
      <c r="E5" s="12">
        <v>0.27</v>
      </c>
    </row>
    <row r="6" spans="2:5" x14ac:dyDescent="0.3">
      <c r="B6">
        <v>2</v>
      </c>
      <c r="C6" t="s">
        <v>288</v>
      </c>
      <c r="D6" s="10">
        <v>4349705217.3199997</v>
      </c>
      <c r="E6" s="12">
        <v>0.16</v>
      </c>
    </row>
    <row r="7" spans="2:5" x14ac:dyDescent="0.3">
      <c r="B7">
        <v>3</v>
      </c>
      <c r="C7" t="s">
        <v>289</v>
      </c>
      <c r="D7" s="10">
        <v>3518175863.1599998</v>
      </c>
      <c r="E7" s="12">
        <v>0.13</v>
      </c>
    </row>
    <row r="8" spans="2:5" x14ac:dyDescent="0.3">
      <c r="B8">
        <v>4</v>
      </c>
      <c r="C8" t="s">
        <v>290</v>
      </c>
      <c r="D8" s="10">
        <v>2264392778.8400002</v>
      </c>
      <c r="E8" s="12">
        <v>0.08</v>
      </c>
    </row>
    <row r="9" spans="2:5" x14ac:dyDescent="0.3">
      <c r="B9">
        <v>5</v>
      </c>
      <c r="C9" t="s">
        <v>291</v>
      </c>
      <c r="D9" s="10">
        <v>2017988045.55</v>
      </c>
      <c r="E9" s="12">
        <v>7.0000000000000007E-2</v>
      </c>
    </row>
    <row r="10" spans="2:5" x14ac:dyDescent="0.3">
      <c r="B10">
        <v>6</v>
      </c>
      <c r="C10" t="s">
        <v>292</v>
      </c>
      <c r="D10" s="10">
        <v>2014424451.8</v>
      </c>
      <c r="E10" s="12">
        <v>7.0000000000000007E-2</v>
      </c>
    </row>
    <row r="11" spans="2:5" x14ac:dyDescent="0.3">
      <c r="B11">
        <v>7</v>
      </c>
      <c r="C11" t="s">
        <v>293</v>
      </c>
      <c r="D11" s="10">
        <v>1868900965.3299999</v>
      </c>
      <c r="E11" s="12">
        <v>7.0000000000000007E-2</v>
      </c>
    </row>
    <row r="12" spans="2:5" x14ac:dyDescent="0.3">
      <c r="B12">
        <v>8</v>
      </c>
      <c r="C12" t="s">
        <v>294</v>
      </c>
      <c r="D12" s="10">
        <v>975293057.13</v>
      </c>
      <c r="E12" s="12">
        <v>0.04</v>
      </c>
    </row>
    <row r="13" spans="2:5" x14ac:dyDescent="0.3">
      <c r="B13">
        <v>9</v>
      </c>
      <c r="C13" t="s">
        <v>295</v>
      </c>
      <c r="D13" s="10">
        <v>949489118.22000003</v>
      </c>
      <c r="E13" s="12">
        <v>0.03</v>
      </c>
    </row>
    <row r="14" spans="2:5" x14ac:dyDescent="0.3">
      <c r="B14">
        <v>10</v>
      </c>
      <c r="C14" t="s">
        <v>296</v>
      </c>
      <c r="D14" s="10">
        <v>627398213.72000003</v>
      </c>
      <c r="E14" s="12">
        <v>0.02</v>
      </c>
    </row>
    <row r="15" spans="2:5" x14ac:dyDescent="0.3">
      <c r="B15">
        <v>11</v>
      </c>
      <c r="C15" t="s">
        <v>297</v>
      </c>
      <c r="D15" s="10">
        <v>386987654.25</v>
      </c>
      <c r="E15" s="12">
        <v>0.01</v>
      </c>
    </row>
    <row r="16" spans="2:5" x14ac:dyDescent="0.3">
      <c r="B16">
        <v>12</v>
      </c>
      <c r="C16" t="s">
        <v>298</v>
      </c>
      <c r="D16" s="10">
        <v>256150563.03999999</v>
      </c>
      <c r="E16" s="12">
        <v>0.01</v>
      </c>
    </row>
    <row r="17" spans="2:5" x14ac:dyDescent="0.3">
      <c r="B17">
        <v>13</v>
      </c>
      <c r="C17" t="s">
        <v>299</v>
      </c>
      <c r="D17" s="10">
        <v>226173586.71000001</v>
      </c>
      <c r="E17" s="12">
        <v>0.01</v>
      </c>
    </row>
    <row r="18" spans="2:5" x14ac:dyDescent="0.3">
      <c r="B18">
        <v>14</v>
      </c>
      <c r="C18" t="s">
        <v>300</v>
      </c>
      <c r="D18" s="10">
        <v>168048816.03</v>
      </c>
      <c r="E18" s="12">
        <v>0.01</v>
      </c>
    </row>
    <row r="19" spans="2:5" x14ac:dyDescent="0.3">
      <c r="B19">
        <v>15</v>
      </c>
      <c r="C19" t="s">
        <v>301</v>
      </c>
      <c r="D19" s="10">
        <v>149209047.49000001</v>
      </c>
      <c r="E19" s="12">
        <v>0.01</v>
      </c>
    </row>
    <row r="20" spans="2:5" x14ac:dyDescent="0.3">
      <c r="B20">
        <v>16</v>
      </c>
      <c r="C20" t="s">
        <v>302</v>
      </c>
      <c r="D20" s="10">
        <v>139808759.08000001</v>
      </c>
      <c r="E20" s="12">
        <v>0.01</v>
      </c>
    </row>
    <row r="21" spans="2:5" x14ac:dyDescent="0.3">
      <c r="B21">
        <v>17</v>
      </c>
      <c r="C21" t="s">
        <v>303</v>
      </c>
      <c r="D21" s="10">
        <v>95995749.870000005</v>
      </c>
      <c r="E21" s="12">
        <v>0</v>
      </c>
    </row>
    <row r="22" spans="2:5" x14ac:dyDescent="0.3">
      <c r="B22">
        <v>18</v>
      </c>
      <c r="C22" t="s">
        <v>304</v>
      </c>
      <c r="D22" s="10">
        <v>78538424.349999994</v>
      </c>
      <c r="E22" s="12">
        <v>0</v>
      </c>
    </row>
    <row r="23" spans="2:5" x14ac:dyDescent="0.3">
      <c r="B23">
        <v>19</v>
      </c>
      <c r="C23" t="s">
        <v>305</v>
      </c>
      <c r="D23" s="10">
        <v>33064304.27</v>
      </c>
      <c r="E23" s="12">
        <v>0</v>
      </c>
    </row>
    <row r="24" spans="2:5" x14ac:dyDescent="0.3">
      <c r="B24">
        <v>20</v>
      </c>
      <c r="C24" t="s">
        <v>306</v>
      </c>
      <c r="D24" s="10">
        <v>26900092.960000001</v>
      </c>
      <c r="E24" s="12">
        <v>0</v>
      </c>
    </row>
    <row r="25" spans="2:5" x14ac:dyDescent="0.3">
      <c r="B25">
        <v>21</v>
      </c>
      <c r="C25" t="s">
        <v>307</v>
      </c>
      <c r="D25" s="10">
        <v>11751009.27</v>
      </c>
      <c r="E25" s="12">
        <v>0</v>
      </c>
    </row>
    <row r="26" spans="2:5" x14ac:dyDescent="0.3">
      <c r="B26">
        <v>22</v>
      </c>
      <c r="C26" t="s">
        <v>308</v>
      </c>
      <c r="D26" s="10">
        <v>10349900.76</v>
      </c>
      <c r="E26" s="12">
        <v>0</v>
      </c>
    </row>
    <row r="27" spans="2:5" x14ac:dyDescent="0.3">
      <c r="B27">
        <v>23</v>
      </c>
      <c r="C27" t="s">
        <v>309</v>
      </c>
      <c r="D27" s="10">
        <v>6183351.9100000001</v>
      </c>
      <c r="E27" s="12">
        <v>0</v>
      </c>
    </row>
    <row r="28" spans="2:5" x14ac:dyDescent="0.3">
      <c r="B28">
        <v>24</v>
      </c>
      <c r="C28" t="s">
        <v>310</v>
      </c>
      <c r="D28" s="10">
        <v>3925941.19</v>
      </c>
      <c r="E28" s="12">
        <v>0</v>
      </c>
    </row>
    <row r="29" spans="2:5" x14ac:dyDescent="0.3">
      <c r="B29">
        <v>25</v>
      </c>
      <c r="C29" t="s">
        <v>311</v>
      </c>
      <c r="D29" s="10">
        <v>482881.82</v>
      </c>
      <c r="E29" s="12">
        <v>0</v>
      </c>
    </row>
    <row r="30" spans="2:5" x14ac:dyDescent="0.3">
      <c r="C30" t="s">
        <v>312</v>
      </c>
      <c r="D30" s="10">
        <v>27581671436.959999</v>
      </c>
      <c r="E30" s="12">
        <v>1</v>
      </c>
    </row>
  </sheetData>
  <pageMargins left="0.25" right="0.25" top="0.75" bottom="0.75" header="0.3" footer="0.3"/>
  <pageSetup paperSize="9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B0566-7606-4235-A89C-FA6D7336CAA7}">
  <sheetPr>
    <pageSetUpPr fitToPage="1"/>
  </sheetPr>
  <dimension ref="B2:C43"/>
  <sheetViews>
    <sheetView workbookViewId="0">
      <selection activeCell="I32" sqref="I32"/>
    </sheetView>
  </sheetViews>
  <sheetFormatPr defaultRowHeight="14.4" x14ac:dyDescent="0.3"/>
  <cols>
    <col min="2" max="2" width="10.109375" bestFit="1" customWidth="1"/>
    <col min="3" max="3" width="18.109375" bestFit="1" customWidth="1"/>
  </cols>
  <sheetData>
    <row r="2" spans="2:3" x14ac:dyDescent="0.3">
      <c r="B2" t="s">
        <v>313</v>
      </c>
    </row>
    <row r="4" spans="2:3" x14ac:dyDescent="0.3">
      <c r="B4" s="2" t="s">
        <v>48</v>
      </c>
      <c r="C4" s="2" t="s">
        <v>314</v>
      </c>
    </row>
    <row r="5" spans="2:3" x14ac:dyDescent="0.3">
      <c r="B5" s="13">
        <v>42643</v>
      </c>
      <c r="C5" s="10">
        <v>182037709.77813002</v>
      </c>
    </row>
    <row r="6" spans="2:3" x14ac:dyDescent="0.3">
      <c r="B6" s="13">
        <v>42734</v>
      </c>
      <c r="C6" s="10">
        <v>180712405.68850002</v>
      </c>
    </row>
    <row r="7" spans="2:3" x14ac:dyDescent="0.3">
      <c r="B7" s="13">
        <v>42825</v>
      </c>
      <c r="C7" s="10">
        <v>174890163.67593998</v>
      </c>
    </row>
    <row r="8" spans="2:3" x14ac:dyDescent="0.3">
      <c r="B8" s="13">
        <v>42916</v>
      </c>
      <c r="C8" s="10">
        <v>178593724.93296999</v>
      </c>
    </row>
    <row r="9" spans="2:3" x14ac:dyDescent="0.3">
      <c r="B9" s="13" t="s">
        <v>0</v>
      </c>
      <c r="C9" s="10">
        <v>176710600.79912001</v>
      </c>
    </row>
    <row r="10" spans="2:3" x14ac:dyDescent="0.3">
      <c r="B10" s="13">
        <v>43100</v>
      </c>
      <c r="C10" s="10">
        <v>175462762.24036002</v>
      </c>
    </row>
    <row r="11" spans="2:3" x14ac:dyDescent="0.3">
      <c r="B11" s="13">
        <v>43189</v>
      </c>
      <c r="C11" s="10">
        <v>172647843.69213003</v>
      </c>
    </row>
    <row r="12" spans="2:3" x14ac:dyDescent="0.3">
      <c r="B12" s="13">
        <v>43281</v>
      </c>
      <c r="C12" s="10">
        <v>176726987.58212999</v>
      </c>
    </row>
    <row r="13" spans="2:3" x14ac:dyDescent="0.3">
      <c r="B13" s="13">
        <v>43373</v>
      </c>
      <c r="C13" s="10">
        <v>171939648.02253002</v>
      </c>
    </row>
    <row r="14" spans="2:3" x14ac:dyDescent="0.3">
      <c r="B14" s="13">
        <v>43465</v>
      </c>
      <c r="C14" s="10">
        <v>156929771.02639997</v>
      </c>
    </row>
    <row r="15" spans="2:3" x14ac:dyDescent="0.3">
      <c r="B15" s="13">
        <v>43555</v>
      </c>
      <c r="C15" s="10">
        <v>166514998.40099996</v>
      </c>
    </row>
    <row r="16" spans="2:3" x14ac:dyDescent="0.3">
      <c r="B16" s="13">
        <v>43646</v>
      </c>
      <c r="C16" s="10">
        <v>154073937.72</v>
      </c>
    </row>
    <row r="17" spans="2:3" x14ac:dyDescent="0.3">
      <c r="B17" s="13">
        <v>43738</v>
      </c>
      <c r="C17" s="10">
        <v>171051621.41999996</v>
      </c>
    </row>
    <row r="18" spans="2:3" x14ac:dyDescent="0.3">
      <c r="B18" s="13">
        <v>43830</v>
      </c>
      <c r="C18" s="10">
        <v>172796317.69000003</v>
      </c>
    </row>
    <row r="19" spans="2:3" x14ac:dyDescent="0.3">
      <c r="B19" s="13">
        <v>43921</v>
      </c>
      <c r="C19" s="10">
        <v>178279700.81400001</v>
      </c>
    </row>
    <row r="20" spans="2:3" x14ac:dyDescent="0.3">
      <c r="B20" s="13">
        <v>44012</v>
      </c>
      <c r="C20" s="10">
        <v>181903181.54000002</v>
      </c>
    </row>
    <row r="21" spans="2:3" x14ac:dyDescent="0.3">
      <c r="B21" s="13">
        <v>44104</v>
      </c>
      <c r="C21" s="10">
        <v>180487958.40000001</v>
      </c>
    </row>
    <row r="22" spans="2:3" x14ac:dyDescent="0.3">
      <c r="B22" s="13">
        <v>44196</v>
      </c>
      <c r="C22" s="10">
        <v>177423623.06999996</v>
      </c>
    </row>
    <row r="23" spans="2:3" x14ac:dyDescent="0.3">
      <c r="B23" s="13">
        <v>44286</v>
      </c>
      <c r="C23" s="10">
        <v>227877539.30000001</v>
      </c>
    </row>
    <row r="24" spans="2:3" x14ac:dyDescent="0.3">
      <c r="B24" s="13">
        <v>44377</v>
      </c>
      <c r="C24" s="10">
        <v>234044594.98199999</v>
      </c>
    </row>
    <row r="25" spans="2:3" x14ac:dyDescent="0.3">
      <c r="B25" s="13">
        <v>44469</v>
      </c>
      <c r="C25" s="10">
        <v>286519707.87000006</v>
      </c>
    </row>
    <row r="26" spans="2:3" x14ac:dyDescent="0.3">
      <c r="B26" s="13">
        <v>44561</v>
      </c>
      <c r="C26" s="10">
        <v>244915173.42999998</v>
      </c>
    </row>
    <row r="27" spans="2:3" x14ac:dyDescent="0.3">
      <c r="B27" s="13">
        <v>44651</v>
      </c>
      <c r="C27" s="10">
        <v>304191584.27999997</v>
      </c>
    </row>
    <row r="28" spans="2:3" x14ac:dyDescent="0.3">
      <c r="B28" s="13">
        <v>44742</v>
      </c>
      <c r="C28" s="10">
        <v>312382537.67000008</v>
      </c>
    </row>
    <row r="29" spans="2:3" x14ac:dyDescent="0.3">
      <c r="B29" s="13">
        <v>44834</v>
      </c>
      <c r="C29" s="10">
        <v>274926050.29000002</v>
      </c>
    </row>
    <row r="30" spans="2:3" x14ac:dyDescent="0.3">
      <c r="B30" s="13">
        <v>44926</v>
      </c>
      <c r="C30" s="10">
        <v>292778850.64999998</v>
      </c>
    </row>
    <row r="31" spans="2:3" x14ac:dyDescent="0.3">
      <c r="B31" s="13">
        <v>45016</v>
      </c>
      <c r="C31" s="10">
        <v>303113160.49877423</v>
      </c>
    </row>
    <row r="32" spans="2:3" x14ac:dyDescent="0.3">
      <c r="B32" s="13">
        <v>45107</v>
      </c>
      <c r="C32" s="10">
        <v>315620668.23000008</v>
      </c>
    </row>
    <row r="33" spans="2:3" x14ac:dyDescent="0.3">
      <c r="B33" s="13">
        <v>45199</v>
      </c>
      <c r="C33" s="10">
        <v>351123125.662</v>
      </c>
    </row>
    <row r="34" spans="2:3" x14ac:dyDescent="0.3">
      <c r="B34" s="13">
        <v>45289</v>
      </c>
      <c r="C34" s="10">
        <v>339566824.96200001</v>
      </c>
    </row>
    <row r="35" spans="2:3" x14ac:dyDescent="0.3">
      <c r="B35" s="13">
        <v>45382</v>
      </c>
      <c r="C35" s="10">
        <v>283715318.87799996</v>
      </c>
    </row>
    <row r="36" spans="2:3" x14ac:dyDescent="0.3">
      <c r="B36" s="13">
        <v>45473</v>
      </c>
      <c r="C36" s="10">
        <v>363655802.92199999</v>
      </c>
    </row>
    <row r="37" spans="2:3" x14ac:dyDescent="0.3">
      <c r="B37" s="13">
        <v>45565</v>
      </c>
      <c r="C37" s="10">
        <v>358467518.87800002</v>
      </c>
    </row>
    <row r="38" spans="2:3" x14ac:dyDescent="0.3">
      <c r="B38" s="13">
        <v>45657</v>
      </c>
      <c r="C38" s="10">
        <v>279605407.25000006</v>
      </c>
    </row>
    <row r="39" spans="2:3" x14ac:dyDescent="0.3">
      <c r="B39" s="13">
        <v>45747</v>
      </c>
      <c r="C39" s="10">
        <v>312816838.99599993</v>
      </c>
    </row>
    <row r="40" spans="2:3" x14ac:dyDescent="0.3">
      <c r="B40" s="13">
        <v>45838</v>
      </c>
      <c r="C40" s="10">
        <v>369820020.37409997</v>
      </c>
    </row>
    <row r="41" spans="2:3" x14ac:dyDescent="0.3">
      <c r="B41" s="13">
        <v>45930</v>
      </c>
      <c r="C41" s="10">
        <v>375849274.87</v>
      </c>
    </row>
    <row r="42" spans="2:3" x14ac:dyDescent="0.3">
      <c r="B42" s="13">
        <v>46022</v>
      </c>
      <c r="C42" s="10">
        <v>378650323.61400008</v>
      </c>
    </row>
    <row r="43" spans="2:3" x14ac:dyDescent="0.3">
      <c r="B43" s="13">
        <v>46112</v>
      </c>
      <c r="C43" s="10">
        <v>396825165.83200008</v>
      </c>
    </row>
  </sheetData>
  <pageMargins left="0.25" right="0.25" top="0.75" bottom="0.75" header="0.3" footer="0.3"/>
  <pageSetup paperSize="9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36023-6582-4437-986A-906C7594C932}">
  <sheetPr>
    <pageSetUpPr fitToPage="1"/>
  </sheetPr>
  <dimension ref="B2:D20"/>
  <sheetViews>
    <sheetView workbookViewId="0">
      <selection activeCell="K35" sqref="K35"/>
    </sheetView>
  </sheetViews>
  <sheetFormatPr defaultRowHeight="14.4" x14ac:dyDescent="0.3"/>
  <cols>
    <col min="2" max="2" width="27.44140625" customWidth="1"/>
    <col min="3" max="3" width="25.109375" customWidth="1"/>
    <col min="4" max="4" width="36.6640625" customWidth="1"/>
  </cols>
  <sheetData>
    <row r="2" spans="2:4" x14ac:dyDescent="0.3">
      <c r="B2" t="s">
        <v>315</v>
      </c>
    </row>
    <row r="4" spans="2:4" x14ac:dyDescent="0.3">
      <c r="B4" s="2" t="s">
        <v>316</v>
      </c>
      <c r="C4" s="2" t="s">
        <v>317</v>
      </c>
      <c r="D4" s="2" t="s">
        <v>318</v>
      </c>
    </row>
    <row r="5" spans="2:4" x14ac:dyDescent="0.3">
      <c r="B5" t="s">
        <v>319</v>
      </c>
      <c r="C5" s="10">
        <v>5975089</v>
      </c>
      <c r="D5" s="10">
        <v>709904972.4000001</v>
      </c>
    </row>
    <row r="6" spans="2:4" x14ac:dyDescent="0.3">
      <c r="B6" t="s">
        <v>320</v>
      </c>
      <c r="C6" s="10">
        <v>27998508.672000006</v>
      </c>
      <c r="D6" s="10">
        <v>3152632033.4200001</v>
      </c>
    </row>
    <row r="7" spans="2:4" x14ac:dyDescent="0.3">
      <c r="B7" t="s">
        <v>321</v>
      </c>
      <c r="C7" s="10">
        <v>111197759.92000002</v>
      </c>
      <c r="D7" s="10">
        <v>34298869510.719994</v>
      </c>
    </row>
    <row r="8" spans="2:4" x14ac:dyDescent="0.3">
      <c r="B8" t="s">
        <v>322</v>
      </c>
      <c r="C8" s="10">
        <v>137501336.70000002</v>
      </c>
      <c r="D8" s="10">
        <v>75668434.539999992</v>
      </c>
    </row>
    <row r="9" spans="2:4" x14ac:dyDescent="0.3">
      <c r="B9" t="s">
        <v>323</v>
      </c>
      <c r="C9" s="10">
        <v>10308519.310000001</v>
      </c>
      <c r="D9" s="10">
        <v>942375297.91000009</v>
      </c>
    </row>
    <row r="10" spans="2:4" x14ac:dyDescent="0.3">
      <c r="B10" t="s">
        <v>324</v>
      </c>
      <c r="C10" s="10">
        <v>4506176</v>
      </c>
      <c r="D10" s="10">
        <v>2955156.0500000003</v>
      </c>
    </row>
    <row r="11" spans="2:4" x14ac:dyDescent="0.3">
      <c r="B11" t="s">
        <v>325</v>
      </c>
      <c r="C11" s="10">
        <v>5298238.13</v>
      </c>
      <c r="D11" s="10">
        <v>1969596031.7895997</v>
      </c>
    </row>
    <row r="12" spans="2:4" x14ac:dyDescent="0.3">
      <c r="B12" t="s">
        <v>326</v>
      </c>
      <c r="C12" s="10">
        <v>11833705.91</v>
      </c>
      <c r="D12" s="10">
        <v>1399504943.0999997</v>
      </c>
    </row>
    <row r="13" spans="2:4" x14ac:dyDescent="0.3">
      <c r="B13" t="s">
        <v>327</v>
      </c>
      <c r="C13" s="10">
        <v>2209249.9500000002</v>
      </c>
      <c r="D13" s="10">
        <v>88907866.280000001</v>
      </c>
    </row>
    <row r="14" spans="2:4" x14ac:dyDescent="0.3">
      <c r="B14" t="s">
        <v>328</v>
      </c>
      <c r="C14" s="10">
        <v>7318010</v>
      </c>
      <c r="D14" s="10">
        <v>434772631.69000006</v>
      </c>
    </row>
    <row r="15" spans="2:4" x14ac:dyDescent="0.3">
      <c r="B15" t="s">
        <v>329</v>
      </c>
      <c r="C15" s="10">
        <v>3600604.98</v>
      </c>
      <c r="D15" s="10">
        <v>331784487.32999998</v>
      </c>
    </row>
    <row r="16" spans="2:4" x14ac:dyDescent="0.3">
      <c r="B16" t="s">
        <v>330</v>
      </c>
      <c r="C16" s="10">
        <v>1358081</v>
      </c>
      <c r="D16" s="10">
        <v>894317166.37</v>
      </c>
    </row>
    <row r="17" spans="2:4" x14ac:dyDescent="0.3">
      <c r="B17" t="s">
        <v>331</v>
      </c>
      <c r="C17" s="10">
        <v>3114498.23</v>
      </c>
      <c r="D17" s="10">
        <v>628931621.84000015</v>
      </c>
    </row>
    <row r="18" spans="2:4" x14ac:dyDescent="0.3">
      <c r="B18" t="s">
        <v>332</v>
      </c>
      <c r="C18" s="10">
        <v>1881288.8599999999</v>
      </c>
      <c r="D18" s="10">
        <v>217064516.39000002</v>
      </c>
    </row>
    <row r="19" spans="2:4" x14ac:dyDescent="0.3">
      <c r="B19" t="s">
        <v>333</v>
      </c>
      <c r="C19" s="10">
        <v>48833055.099999994</v>
      </c>
      <c r="D19" s="10">
        <v>2612161694.8800001</v>
      </c>
    </row>
    <row r="20" spans="2:4" x14ac:dyDescent="0.3">
      <c r="B20" t="s">
        <v>334</v>
      </c>
      <c r="C20" s="10">
        <v>13891044.07</v>
      </c>
      <c r="D20" s="10">
        <v>15994887309.009998</v>
      </c>
    </row>
  </sheetData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D0D64-BC3A-46EF-8B7C-4FB6C7707385}">
  <sheetPr>
    <pageSetUpPr fitToPage="1"/>
  </sheetPr>
  <dimension ref="B2:D21"/>
  <sheetViews>
    <sheetView workbookViewId="0">
      <selection activeCell="D22" sqref="D22"/>
    </sheetView>
  </sheetViews>
  <sheetFormatPr defaultRowHeight="14.4" x14ac:dyDescent="0.3"/>
  <cols>
    <col min="2" max="2" width="27.44140625" customWidth="1"/>
    <col min="3" max="3" width="25.109375" bestFit="1" customWidth="1"/>
    <col min="4" max="4" width="18.109375" bestFit="1" customWidth="1"/>
  </cols>
  <sheetData>
    <row r="2" spans="2:4" x14ac:dyDescent="0.3">
      <c r="B2" t="s">
        <v>12</v>
      </c>
    </row>
    <row r="4" spans="2:4" x14ac:dyDescent="0.3">
      <c r="B4" s="2" t="s">
        <v>13</v>
      </c>
      <c r="C4" s="2" t="s">
        <v>14</v>
      </c>
      <c r="D4" s="2" t="s">
        <v>4</v>
      </c>
    </row>
    <row r="5" spans="2:4" x14ac:dyDescent="0.3">
      <c r="B5" t="s">
        <v>15</v>
      </c>
      <c r="C5" s="10">
        <v>12230815</v>
      </c>
      <c r="D5" s="10">
        <v>3180012</v>
      </c>
    </row>
    <row r="6" spans="2:4" x14ac:dyDescent="0.3">
      <c r="B6" t="s">
        <v>16</v>
      </c>
      <c r="C6" s="10">
        <v>94325388</v>
      </c>
      <c r="D6" s="10">
        <v>64141264</v>
      </c>
    </row>
    <row r="7" spans="2:4" x14ac:dyDescent="0.3">
      <c r="B7" t="s">
        <v>17</v>
      </c>
      <c r="C7" s="10">
        <v>4721</v>
      </c>
      <c r="D7" s="10">
        <v>165235</v>
      </c>
    </row>
    <row r="8" spans="2:4" x14ac:dyDescent="0.3">
      <c r="B8" t="s">
        <v>18</v>
      </c>
      <c r="C8" s="10">
        <v>8611305</v>
      </c>
      <c r="D8" s="10">
        <v>38750873</v>
      </c>
    </row>
    <row r="9" spans="2:4" x14ac:dyDescent="0.3">
      <c r="B9" t="s">
        <v>19</v>
      </c>
      <c r="C9" s="10">
        <v>31331175</v>
      </c>
      <c r="D9" s="10">
        <v>68928585</v>
      </c>
    </row>
    <row r="10" spans="2:4" x14ac:dyDescent="0.3">
      <c r="B10" t="s">
        <v>20</v>
      </c>
      <c r="C10" s="10">
        <v>32003317</v>
      </c>
      <c r="D10" s="10">
        <v>128013268</v>
      </c>
    </row>
    <row r="11" spans="2:4" x14ac:dyDescent="0.3">
      <c r="B11" s="2" t="s">
        <v>21</v>
      </c>
      <c r="C11" s="11"/>
      <c r="D11" s="11">
        <v>303179237</v>
      </c>
    </row>
    <row r="12" spans="2:4" x14ac:dyDescent="0.3">
      <c r="C12" s="10"/>
      <c r="D12" s="10"/>
    </row>
    <row r="13" spans="2:4" x14ac:dyDescent="0.3">
      <c r="C13" s="10"/>
      <c r="D13" s="10"/>
    </row>
    <row r="14" spans="2:4" x14ac:dyDescent="0.3">
      <c r="C14" s="10"/>
      <c r="D14" s="10"/>
    </row>
    <row r="15" spans="2:4" x14ac:dyDescent="0.3">
      <c r="C15" s="10"/>
      <c r="D15" s="10"/>
    </row>
    <row r="16" spans="2:4" x14ac:dyDescent="0.3">
      <c r="C16" s="10"/>
      <c r="D16" s="10"/>
    </row>
    <row r="17" spans="2:4" x14ac:dyDescent="0.3">
      <c r="C17" s="10"/>
      <c r="D17" s="10"/>
    </row>
    <row r="18" spans="2:4" x14ac:dyDescent="0.3">
      <c r="C18" s="10"/>
      <c r="D18" s="10"/>
    </row>
    <row r="19" spans="2:4" x14ac:dyDescent="0.3">
      <c r="C19" s="10"/>
      <c r="D19" s="10"/>
    </row>
    <row r="20" spans="2:4" x14ac:dyDescent="0.3">
      <c r="C20" s="10"/>
      <c r="D20" s="10"/>
    </row>
    <row r="21" spans="2:4" x14ac:dyDescent="0.3">
      <c r="B21" s="2"/>
      <c r="C21" s="11"/>
      <c r="D21" s="11"/>
    </row>
  </sheetData>
  <pageMargins left="0.25" right="0.25" top="0.75" bottom="0.75" header="0.3" footer="0.3"/>
  <pageSetup paperSize="9" scale="92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1CFDB-72C5-4593-AEB6-DE5A6CB0D518}">
  <sheetPr>
    <pageSetUpPr fitToPage="1"/>
  </sheetPr>
  <dimension ref="B2:E20"/>
  <sheetViews>
    <sheetView workbookViewId="0">
      <selection activeCell="E23" sqref="E23"/>
    </sheetView>
  </sheetViews>
  <sheetFormatPr defaultRowHeight="14.4" x14ac:dyDescent="0.3"/>
  <cols>
    <col min="2" max="2" width="20.5546875" customWidth="1"/>
    <col min="3" max="3" width="19.88671875" bestFit="1" customWidth="1"/>
    <col min="4" max="4" width="31.6640625" customWidth="1"/>
  </cols>
  <sheetData>
    <row r="2" spans="2:5" x14ac:dyDescent="0.3">
      <c r="B2" t="s">
        <v>335</v>
      </c>
    </row>
    <row r="4" spans="2:5" x14ac:dyDescent="0.3">
      <c r="B4" s="2" t="s">
        <v>316</v>
      </c>
      <c r="C4" s="2" t="s">
        <v>336</v>
      </c>
      <c r="D4" s="2" t="s">
        <v>318</v>
      </c>
      <c r="E4" s="2"/>
    </row>
    <row r="5" spans="2:5" x14ac:dyDescent="0.3">
      <c r="B5" t="s">
        <v>319</v>
      </c>
      <c r="C5" s="10">
        <v>621</v>
      </c>
      <c r="D5" s="10">
        <v>709904972.4000001</v>
      </c>
    </row>
    <row r="6" spans="2:5" x14ac:dyDescent="0.3">
      <c r="B6" t="s">
        <v>320</v>
      </c>
      <c r="C6" s="10">
        <v>5861</v>
      </c>
      <c r="D6" s="10">
        <v>3152632033.4200001</v>
      </c>
    </row>
    <row r="7" spans="2:5" x14ac:dyDescent="0.3">
      <c r="B7" t="s">
        <v>321</v>
      </c>
      <c r="C7" s="10">
        <v>36664</v>
      </c>
      <c r="D7" s="10">
        <v>34298869510.719994</v>
      </c>
    </row>
    <row r="8" spans="2:5" x14ac:dyDescent="0.3">
      <c r="B8" t="s">
        <v>322</v>
      </c>
      <c r="C8" s="10">
        <v>106</v>
      </c>
      <c r="D8" s="10">
        <v>75668434.539999992</v>
      </c>
    </row>
    <row r="9" spans="2:5" x14ac:dyDescent="0.3">
      <c r="B9" t="s">
        <v>323</v>
      </c>
      <c r="C9" s="10">
        <v>2493</v>
      </c>
      <c r="D9" s="10">
        <v>942375297.91000009</v>
      </c>
    </row>
    <row r="10" spans="2:5" x14ac:dyDescent="0.3">
      <c r="B10" t="s">
        <v>324</v>
      </c>
      <c r="C10" s="10">
        <v>8</v>
      </c>
      <c r="D10" s="10">
        <v>2955156.0500000003</v>
      </c>
    </row>
    <row r="11" spans="2:5" x14ac:dyDescent="0.3">
      <c r="B11" t="s">
        <v>325</v>
      </c>
      <c r="C11" s="10">
        <v>5283</v>
      </c>
      <c r="D11" s="10">
        <v>1969596031.7895997</v>
      </c>
    </row>
    <row r="12" spans="2:5" x14ac:dyDescent="0.3">
      <c r="B12" t="s">
        <v>326</v>
      </c>
      <c r="C12" s="10">
        <v>3126</v>
      </c>
      <c r="D12" s="10">
        <v>1399504943.0999997</v>
      </c>
    </row>
    <row r="13" spans="2:5" x14ac:dyDescent="0.3">
      <c r="B13" t="s">
        <v>327</v>
      </c>
      <c r="C13" s="10">
        <v>95</v>
      </c>
      <c r="D13" s="10">
        <v>88907866.280000001</v>
      </c>
    </row>
    <row r="14" spans="2:5" x14ac:dyDescent="0.3">
      <c r="B14" t="s">
        <v>328</v>
      </c>
      <c r="C14" s="10">
        <v>407</v>
      </c>
      <c r="D14" s="10">
        <v>434772631.69000006</v>
      </c>
    </row>
    <row r="15" spans="2:5" x14ac:dyDescent="0.3">
      <c r="B15" t="s">
        <v>329</v>
      </c>
      <c r="C15" s="10">
        <v>2622</v>
      </c>
      <c r="D15" s="10">
        <v>331784487.32999998</v>
      </c>
    </row>
    <row r="16" spans="2:5" x14ac:dyDescent="0.3">
      <c r="B16" t="s">
        <v>330</v>
      </c>
      <c r="C16" s="10">
        <v>377</v>
      </c>
      <c r="D16" s="10">
        <v>894317166.37</v>
      </c>
    </row>
    <row r="17" spans="2:4" x14ac:dyDescent="0.3">
      <c r="B17" t="s">
        <v>331</v>
      </c>
      <c r="C17" s="10">
        <v>1418</v>
      </c>
      <c r="D17" s="10">
        <v>628931621.84000015</v>
      </c>
    </row>
    <row r="18" spans="2:4" x14ac:dyDescent="0.3">
      <c r="B18" t="s">
        <v>332</v>
      </c>
      <c r="C18" s="10">
        <v>89</v>
      </c>
      <c r="D18" s="10">
        <v>217064516.39000002</v>
      </c>
    </row>
    <row r="19" spans="2:4" x14ac:dyDescent="0.3">
      <c r="B19" t="s">
        <v>333</v>
      </c>
      <c r="C19" s="10">
        <v>1318</v>
      </c>
      <c r="D19" s="10">
        <v>2612161694.8800001</v>
      </c>
    </row>
    <row r="20" spans="2:4" x14ac:dyDescent="0.3">
      <c r="B20" t="s">
        <v>334</v>
      </c>
      <c r="C20" s="10">
        <v>88003</v>
      </c>
      <c r="D20" s="10">
        <v>15994887309.009998</v>
      </c>
    </row>
  </sheetData>
  <pageMargins left="0.25" right="0.25" top="0.75" bottom="0.75" header="0.3" footer="0.3"/>
  <pageSetup paperSize="9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1F3BE-4419-4051-A5A9-BDD2021C2B2D}">
  <sheetPr>
    <pageSetUpPr fitToPage="1"/>
  </sheetPr>
  <dimension ref="B2:D20"/>
  <sheetViews>
    <sheetView workbookViewId="0">
      <selection activeCell="C22" sqref="C22"/>
    </sheetView>
  </sheetViews>
  <sheetFormatPr defaultRowHeight="14.4" x14ac:dyDescent="0.3"/>
  <cols>
    <col min="2" max="2" width="26.109375" customWidth="1"/>
    <col min="3" max="3" width="30.44140625" bestFit="1" customWidth="1"/>
    <col min="4" max="4" width="30.6640625" bestFit="1" customWidth="1"/>
  </cols>
  <sheetData>
    <row r="2" spans="2:4" x14ac:dyDescent="0.3">
      <c r="B2" t="s">
        <v>337</v>
      </c>
    </row>
    <row r="4" spans="2:4" x14ac:dyDescent="0.3">
      <c r="B4" s="2" t="s">
        <v>316</v>
      </c>
      <c r="C4" s="2" t="s">
        <v>338</v>
      </c>
      <c r="D4" s="2" t="s">
        <v>339</v>
      </c>
    </row>
    <row r="5" spans="2:4" x14ac:dyDescent="0.3">
      <c r="B5" t="s">
        <v>319</v>
      </c>
      <c r="C5" s="10">
        <v>2364847.3199999998</v>
      </c>
      <c r="D5" s="10">
        <v>3990085.0300000003</v>
      </c>
    </row>
    <row r="6" spans="2:4" x14ac:dyDescent="0.3">
      <c r="B6" t="s">
        <v>320</v>
      </c>
      <c r="C6" s="10">
        <v>5251067.34</v>
      </c>
      <c r="D6" s="10">
        <v>4163737.39</v>
      </c>
    </row>
    <row r="7" spans="2:4" x14ac:dyDescent="0.3">
      <c r="B7" t="s">
        <v>321</v>
      </c>
      <c r="C7" s="10">
        <v>24058387.91</v>
      </c>
      <c r="D7" s="10">
        <v>13946923.66</v>
      </c>
    </row>
    <row r="8" spans="2:4" x14ac:dyDescent="0.3">
      <c r="B8" t="s">
        <v>322</v>
      </c>
      <c r="C8" s="10">
        <v>9566265.9900000002</v>
      </c>
      <c r="D8" s="10">
        <v>11467759.98</v>
      </c>
    </row>
    <row r="9" spans="2:4" x14ac:dyDescent="0.3">
      <c r="B9" t="s">
        <v>323</v>
      </c>
      <c r="C9" s="10">
        <v>1266443.3400000001</v>
      </c>
      <c r="D9" s="10">
        <v>528414.55000000005</v>
      </c>
    </row>
    <row r="10" spans="2:4" x14ac:dyDescent="0.3">
      <c r="B10" t="s">
        <v>324</v>
      </c>
      <c r="C10" s="10">
        <v>14953.94</v>
      </c>
      <c r="D10" s="10">
        <v>361570.75</v>
      </c>
    </row>
    <row r="11" spans="2:4" x14ac:dyDescent="0.3">
      <c r="B11" t="s">
        <v>325</v>
      </c>
      <c r="C11" s="10">
        <v>2627525.9299999997</v>
      </c>
      <c r="D11" s="10">
        <v>470974.42</v>
      </c>
    </row>
    <row r="12" spans="2:4" x14ac:dyDescent="0.3">
      <c r="B12" t="s">
        <v>326</v>
      </c>
      <c r="C12" s="10">
        <v>2055464</v>
      </c>
      <c r="D12" s="10">
        <v>1419390.15</v>
      </c>
    </row>
    <row r="13" spans="2:4" x14ac:dyDescent="0.3">
      <c r="B13" t="s">
        <v>327</v>
      </c>
      <c r="C13" s="10">
        <v>383563.48</v>
      </c>
      <c r="D13" s="10">
        <v>-6158.62</v>
      </c>
    </row>
    <row r="14" spans="2:4" x14ac:dyDescent="0.3">
      <c r="B14" t="s">
        <v>328</v>
      </c>
      <c r="C14" s="10">
        <v>546422.14</v>
      </c>
      <c r="D14" s="10">
        <v>299018.01</v>
      </c>
    </row>
    <row r="15" spans="2:4" x14ac:dyDescent="0.3">
      <c r="B15" t="s">
        <v>329</v>
      </c>
      <c r="C15" s="10">
        <v>299116.18</v>
      </c>
      <c r="D15" s="10">
        <v>-2145968.65</v>
      </c>
    </row>
    <row r="16" spans="2:4" x14ac:dyDescent="0.3">
      <c r="B16" t="s">
        <v>330</v>
      </c>
      <c r="C16" s="10">
        <v>168027.34999999998</v>
      </c>
      <c r="D16" s="10">
        <v>-53218.54</v>
      </c>
    </row>
    <row r="17" spans="2:4" x14ac:dyDescent="0.3">
      <c r="B17" t="s">
        <v>331</v>
      </c>
      <c r="C17" s="10">
        <v>1422540.6099999999</v>
      </c>
      <c r="D17" s="10">
        <v>287889.45</v>
      </c>
    </row>
    <row r="18" spans="2:4" x14ac:dyDescent="0.3">
      <c r="B18" t="s">
        <v>332</v>
      </c>
      <c r="C18" s="10">
        <v>57816.95</v>
      </c>
      <c r="D18" s="10">
        <v>-142520.28</v>
      </c>
    </row>
    <row r="19" spans="2:4" x14ac:dyDescent="0.3">
      <c r="B19" t="s">
        <v>333</v>
      </c>
      <c r="C19" s="10">
        <v>26989575.860000003</v>
      </c>
      <c r="D19" s="10">
        <v>16823376.699999999</v>
      </c>
    </row>
    <row r="20" spans="2:4" x14ac:dyDescent="0.3">
      <c r="B20" t="s">
        <v>334</v>
      </c>
      <c r="C20" s="10">
        <v>17046179.489060003</v>
      </c>
      <c r="D20" s="10">
        <v>14246277.78685</v>
      </c>
    </row>
  </sheetData>
  <pageMargins left="0.25" right="0.25" top="0.75" bottom="0.75" header="0.3" footer="0.3"/>
  <pageSetup paperSize="9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8C7B4-2FA3-4756-A0A2-8FD5C9A4F5F8}">
  <sheetPr>
    <pageSetUpPr fitToPage="1"/>
  </sheetPr>
  <dimension ref="B2:D22"/>
  <sheetViews>
    <sheetView workbookViewId="0">
      <selection activeCell="C9" sqref="C9"/>
    </sheetView>
  </sheetViews>
  <sheetFormatPr defaultRowHeight="14.4" x14ac:dyDescent="0.3"/>
  <cols>
    <col min="2" max="2" width="19.33203125" customWidth="1"/>
    <col min="3" max="3" width="23.88671875" customWidth="1"/>
  </cols>
  <sheetData>
    <row r="2" spans="2:4" x14ac:dyDescent="0.3">
      <c r="B2" t="s">
        <v>340</v>
      </c>
    </row>
    <row r="4" spans="2:4" x14ac:dyDescent="0.3">
      <c r="B4" s="41" t="s">
        <v>341</v>
      </c>
      <c r="C4" s="41" t="s">
        <v>342</v>
      </c>
      <c r="D4" s="42"/>
    </row>
    <row r="5" spans="2:4" x14ac:dyDescent="0.3">
      <c r="B5" s="43">
        <v>1.5656759164635903</v>
      </c>
      <c r="C5" s="43">
        <v>2.9965605533239757E-2</v>
      </c>
      <c r="D5" s="42"/>
    </row>
    <row r="6" spans="2:4" x14ac:dyDescent="0.3">
      <c r="B6" s="43">
        <v>7.5506702759217044</v>
      </c>
      <c r="C6" s="43">
        <v>0.24895728391757799</v>
      </c>
      <c r="D6" s="42"/>
    </row>
    <row r="7" spans="2:4" x14ac:dyDescent="0.3">
      <c r="B7" s="43">
        <v>19.24615513717475</v>
      </c>
      <c r="C7" s="43">
        <v>0.51435141599352319</v>
      </c>
      <c r="D7" s="42"/>
    </row>
    <row r="8" spans="2:4" x14ac:dyDescent="0.3">
      <c r="B8" s="43">
        <v>35.999985698189349</v>
      </c>
      <c r="C8" s="43">
        <v>0.21876971055771588</v>
      </c>
      <c r="D8" s="42"/>
    </row>
    <row r="9" spans="2:4" x14ac:dyDescent="0.3">
      <c r="B9" s="43" t="s">
        <v>0</v>
      </c>
      <c r="C9" s="43">
        <v>0.20186024099576011</v>
      </c>
      <c r="D9" s="42"/>
    </row>
    <row r="10" spans="2:4" x14ac:dyDescent="0.3">
      <c r="B10" s="43">
        <v>5.1974556507612082</v>
      </c>
      <c r="C10" s="43">
        <v>6.9962742720588056E-2</v>
      </c>
      <c r="D10" s="42"/>
    </row>
    <row r="11" spans="2:4" x14ac:dyDescent="0.3">
      <c r="B11" s="43">
        <v>1.1505223226685533</v>
      </c>
      <c r="C11" s="43">
        <v>1.7865862919993543</v>
      </c>
      <c r="D11" s="42"/>
    </row>
    <row r="12" spans="2:4" x14ac:dyDescent="0.3">
      <c r="B12" s="43">
        <v>3.1246133008411294</v>
      </c>
      <c r="C12" s="43">
        <v>0.17287005945813028</v>
      </c>
      <c r="D12" s="42"/>
    </row>
    <row r="13" spans="2:4" x14ac:dyDescent="0.3">
      <c r="B13" s="43">
        <v>3.1969429421167099</v>
      </c>
      <c r="C13" s="43">
        <v>8.180620007468796E-3</v>
      </c>
      <c r="D13" s="42"/>
    </row>
    <row r="14" spans="2:4" x14ac:dyDescent="0.3">
      <c r="B14" s="43">
        <v>7.9888386657233443</v>
      </c>
      <c r="C14" s="43">
        <v>6.810046836759813E-2</v>
      </c>
      <c r="D14" s="42"/>
    </row>
    <row r="15" spans="2:4" x14ac:dyDescent="0.3">
      <c r="B15" s="43">
        <v>1.3860357309435842</v>
      </c>
      <c r="C15" s="43">
        <v>-1.9875401230494629</v>
      </c>
      <c r="D15" s="42"/>
    </row>
    <row r="16" spans="2:4" x14ac:dyDescent="0.3">
      <c r="B16" s="43">
        <v>1.8460917642742971</v>
      </c>
      <c r="C16" s="43">
        <v>-0.10149585393826187</v>
      </c>
      <c r="D16" s="42"/>
    </row>
    <row r="17" spans="2:4" x14ac:dyDescent="0.3">
      <c r="B17" s="43">
        <v>4.0769645337106626</v>
      </c>
      <c r="C17" s="43">
        <v>1.0027041466037512</v>
      </c>
      <c r="D17" s="42"/>
    </row>
    <row r="18" spans="2:4" x14ac:dyDescent="0.3">
      <c r="B18" s="43">
        <v>2.4508686030972404</v>
      </c>
      <c r="C18" s="43">
        <v>1.5599941447089646E-2</v>
      </c>
      <c r="D18" s="42"/>
    </row>
    <row r="19" spans="2:4" x14ac:dyDescent="0.3">
      <c r="B19" s="43">
        <v>18.248404541047613</v>
      </c>
      <c r="C19" s="43">
        <v>-3.1626280414543011E-2</v>
      </c>
      <c r="D19" s="42"/>
    </row>
    <row r="20" spans="2:4" x14ac:dyDescent="0.3">
      <c r="B20" s="43">
        <v>3.7285376595131412</v>
      </c>
      <c r="C20" s="43">
        <v>1.8751201253946326</v>
      </c>
      <c r="D20" s="42"/>
    </row>
    <row r="21" spans="2:4" x14ac:dyDescent="0.3">
      <c r="B21" s="42"/>
      <c r="C21" s="42"/>
      <c r="D21" s="42"/>
    </row>
    <row r="22" spans="2:4" x14ac:dyDescent="0.3">
      <c r="B22" s="42"/>
      <c r="C22" s="42"/>
      <c r="D22" s="42"/>
    </row>
  </sheetData>
  <pageMargins left="0.25" right="0.25" top="0.75" bottom="0.75" header="0.3" footer="0.3"/>
  <pageSetup paperSize="9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E5D71-45A3-4BD9-92C8-D824D20CCC3A}">
  <sheetPr>
    <pageSetUpPr fitToPage="1"/>
  </sheetPr>
  <dimension ref="B2:D14"/>
  <sheetViews>
    <sheetView workbookViewId="0">
      <selection activeCell="F10" sqref="F10"/>
    </sheetView>
  </sheetViews>
  <sheetFormatPr defaultRowHeight="14.4" x14ac:dyDescent="0.3"/>
  <cols>
    <col min="2" max="2" width="15.33203125" customWidth="1"/>
    <col min="3" max="4" width="10.6640625" bestFit="1" customWidth="1"/>
  </cols>
  <sheetData>
    <row r="2" spans="2:4" x14ac:dyDescent="0.3">
      <c r="B2" t="s">
        <v>343</v>
      </c>
    </row>
    <row r="4" spans="2:4" ht="15" customHeight="1" x14ac:dyDescent="0.3">
      <c r="B4" s="2" t="s">
        <v>344</v>
      </c>
      <c r="C4" s="28">
        <v>45747</v>
      </c>
      <c r="D4" s="28">
        <v>46112</v>
      </c>
    </row>
    <row r="5" spans="2:4" x14ac:dyDescent="0.3">
      <c r="B5" s="2"/>
      <c r="C5" s="2" t="s">
        <v>345</v>
      </c>
      <c r="D5" s="2" t="s">
        <v>345</v>
      </c>
    </row>
    <row r="6" spans="2:4" x14ac:dyDescent="0.3">
      <c r="B6" t="s">
        <v>346</v>
      </c>
      <c r="C6">
        <v>18</v>
      </c>
      <c r="D6">
        <v>18</v>
      </c>
    </row>
    <row r="7" spans="2:4" x14ac:dyDescent="0.3">
      <c r="B7" t="s">
        <v>347</v>
      </c>
      <c r="C7">
        <v>6</v>
      </c>
      <c r="D7">
        <v>6</v>
      </c>
    </row>
    <row r="8" spans="2:4" x14ac:dyDescent="0.3">
      <c r="B8" t="s">
        <v>348</v>
      </c>
      <c r="C8">
        <v>4</v>
      </c>
      <c r="D8">
        <v>4</v>
      </c>
    </row>
    <row r="9" spans="2:4" x14ac:dyDescent="0.3">
      <c r="B9" t="s">
        <v>349</v>
      </c>
      <c r="C9">
        <v>8</v>
      </c>
      <c r="D9">
        <v>8</v>
      </c>
    </row>
    <row r="10" spans="2:4" x14ac:dyDescent="0.3">
      <c r="B10" t="s">
        <v>350</v>
      </c>
      <c r="C10">
        <v>92</v>
      </c>
      <c r="D10">
        <v>93</v>
      </c>
    </row>
    <row r="11" spans="2:4" x14ac:dyDescent="0.3">
      <c r="B11" t="s">
        <v>351</v>
      </c>
      <c r="C11">
        <v>38</v>
      </c>
      <c r="D11">
        <v>38</v>
      </c>
    </row>
    <row r="12" spans="2:4" x14ac:dyDescent="0.3">
      <c r="B12" t="s">
        <v>352</v>
      </c>
      <c r="C12">
        <v>6</v>
      </c>
      <c r="D12">
        <v>6</v>
      </c>
    </row>
    <row r="13" spans="2:4" x14ac:dyDescent="0.3">
      <c r="B13" t="s">
        <v>353</v>
      </c>
      <c r="C13">
        <v>1</v>
      </c>
      <c r="D13">
        <v>1</v>
      </c>
    </row>
    <row r="14" spans="2:4" x14ac:dyDescent="0.3">
      <c r="B14" t="s">
        <v>354</v>
      </c>
      <c r="C14">
        <v>4</v>
      </c>
      <c r="D14">
        <v>4</v>
      </c>
    </row>
  </sheetData>
  <pageMargins left="0.25" right="0.25" top="0.75" bottom="0.75" header="0.3" footer="0.3"/>
  <pageSetup paperSize="9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3529-61F4-4583-936A-88951D492818}">
  <sheetPr>
    <pageSetUpPr fitToPage="1"/>
  </sheetPr>
  <dimension ref="B2:C10"/>
  <sheetViews>
    <sheetView workbookViewId="0">
      <selection activeCell="B4" sqref="B4:C10"/>
    </sheetView>
  </sheetViews>
  <sheetFormatPr defaultRowHeight="14.4" x14ac:dyDescent="0.3"/>
  <cols>
    <col min="2" max="2" width="32" bestFit="1" customWidth="1"/>
    <col min="3" max="3" width="14.44140625" bestFit="1" customWidth="1"/>
  </cols>
  <sheetData>
    <row r="2" spans="2:3" x14ac:dyDescent="0.3">
      <c r="B2" t="s">
        <v>355</v>
      </c>
    </row>
    <row r="4" spans="2:3" x14ac:dyDescent="0.3">
      <c r="B4" s="2" t="s">
        <v>356</v>
      </c>
      <c r="C4" s="2" t="s">
        <v>357</v>
      </c>
    </row>
    <row r="5" spans="2:3" x14ac:dyDescent="0.3">
      <c r="B5" s="2"/>
      <c r="C5" s="2" t="s">
        <v>358</v>
      </c>
    </row>
    <row r="6" spans="2:3" x14ac:dyDescent="0.3">
      <c r="B6" t="s">
        <v>359</v>
      </c>
      <c r="C6" s="1">
        <v>35859369016</v>
      </c>
    </row>
    <row r="7" spans="2:3" x14ac:dyDescent="0.3">
      <c r="B7" t="s">
        <v>360</v>
      </c>
      <c r="C7" s="1">
        <v>13028305286</v>
      </c>
    </row>
    <row r="8" spans="2:3" x14ac:dyDescent="0.3">
      <c r="B8" t="s">
        <v>361</v>
      </c>
      <c r="C8" s="1">
        <v>14155957616</v>
      </c>
    </row>
    <row r="9" spans="2:3" x14ac:dyDescent="0.3">
      <c r="B9" t="s">
        <v>362</v>
      </c>
      <c r="C9" s="1">
        <v>90129871</v>
      </c>
    </row>
    <row r="10" spans="2:3" x14ac:dyDescent="0.3">
      <c r="B10" s="2" t="s">
        <v>363</v>
      </c>
      <c r="C10" s="3">
        <v>63133761790</v>
      </c>
    </row>
  </sheetData>
  <pageMargins left="0.25" right="0.25" top="0.75" bottom="0.75" header="0.3" footer="0.3"/>
  <pageSetup paperSize="9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F3A7C-98C7-4C03-8A7B-4F1D7746BCCF}">
  <sheetPr>
    <pageSetUpPr fitToPage="1"/>
  </sheetPr>
  <dimension ref="B2:G16"/>
  <sheetViews>
    <sheetView workbookViewId="0">
      <selection activeCell="F15" sqref="F15"/>
    </sheetView>
  </sheetViews>
  <sheetFormatPr defaultRowHeight="14.4" x14ac:dyDescent="0.3"/>
  <cols>
    <col min="2" max="2" width="17.6640625" customWidth="1"/>
    <col min="3" max="3" width="26.6640625" customWidth="1"/>
    <col min="4" max="4" width="16.33203125" bestFit="1" customWidth="1"/>
    <col min="5" max="5" width="21.44140625" customWidth="1"/>
    <col min="6" max="6" width="24.5546875" bestFit="1" customWidth="1"/>
    <col min="7" max="7" width="16.33203125" bestFit="1" customWidth="1"/>
  </cols>
  <sheetData>
    <row r="2" spans="2:7" x14ac:dyDescent="0.3">
      <c r="B2" t="s">
        <v>364</v>
      </c>
    </row>
    <row r="4" spans="2:7" x14ac:dyDescent="0.3">
      <c r="B4" s="2" t="s">
        <v>365</v>
      </c>
      <c r="C4" s="2" t="s">
        <v>366</v>
      </c>
      <c r="D4" s="2" t="s">
        <v>367</v>
      </c>
      <c r="E4" s="2" t="s">
        <v>365</v>
      </c>
      <c r="F4" s="2" t="s">
        <v>368</v>
      </c>
      <c r="G4" s="2" t="s">
        <v>367</v>
      </c>
    </row>
    <row r="5" spans="2:7" x14ac:dyDescent="0.3">
      <c r="B5" t="s">
        <v>369</v>
      </c>
      <c r="C5" s="1">
        <v>6881326070</v>
      </c>
      <c r="D5" s="14">
        <v>0.2601</v>
      </c>
      <c r="E5" t="s">
        <v>370</v>
      </c>
      <c r="F5" s="1">
        <v>10351065237</v>
      </c>
      <c r="G5" s="14">
        <v>0.27110000000000001</v>
      </c>
    </row>
    <row r="6" spans="2:7" x14ac:dyDescent="0.3">
      <c r="B6" t="s">
        <v>370</v>
      </c>
      <c r="C6" s="1">
        <v>6623366300</v>
      </c>
      <c r="D6" s="14">
        <v>0.25040000000000001</v>
      </c>
      <c r="E6" t="s">
        <v>369</v>
      </c>
      <c r="F6" s="1">
        <v>9442664768</v>
      </c>
      <c r="G6" s="14">
        <v>0.24740000000000001</v>
      </c>
    </row>
    <row r="7" spans="2:7" x14ac:dyDescent="0.3">
      <c r="B7" t="s">
        <v>371</v>
      </c>
      <c r="C7" s="1">
        <v>5438216393</v>
      </c>
      <c r="D7" s="14">
        <v>0.2056</v>
      </c>
      <c r="E7" t="s">
        <v>371</v>
      </c>
      <c r="F7" s="1">
        <v>7996697992</v>
      </c>
      <c r="G7" s="14">
        <v>0.20949999999999999</v>
      </c>
    </row>
    <row r="8" spans="2:7" x14ac:dyDescent="0.3">
      <c r="B8" t="s">
        <v>372</v>
      </c>
      <c r="C8" s="1">
        <v>5169287486</v>
      </c>
      <c r="D8" s="14">
        <v>0.19539999999999999</v>
      </c>
      <c r="E8" t="s">
        <v>372</v>
      </c>
      <c r="F8" s="1">
        <v>6755351073</v>
      </c>
      <c r="G8" s="14">
        <v>0.17699999999999999</v>
      </c>
    </row>
    <row r="9" spans="2:7" x14ac:dyDescent="0.3">
      <c r="B9" t="s">
        <v>373</v>
      </c>
      <c r="C9" s="1">
        <v>514560034</v>
      </c>
      <c r="D9" s="14">
        <v>1.95E-2</v>
      </c>
      <c r="E9" t="s">
        <v>373</v>
      </c>
      <c r="F9" s="1">
        <v>1200299119</v>
      </c>
      <c r="G9" s="14">
        <v>3.1399999999999997E-2</v>
      </c>
    </row>
    <row r="10" spans="2:7" x14ac:dyDescent="0.3">
      <c r="B10" s="2" t="s">
        <v>374</v>
      </c>
      <c r="C10" s="3">
        <v>24626756283</v>
      </c>
      <c r="D10" s="21">
        <v>0.93100000000000005</v>
      </c>
      <c r="E10" s="2" t="s">
        <v>374</v>
      </c>
      <c r="F10" s="3">
        <v>35746078189</v>
      </c>
      <c r="G10" s="21">
        <v>0.93640000000000001</v>
      </c>
    </row>
    <row r="11" spans="2:7" x14ac:dyDescent="0.3">
      <c r="B11" s="2" t="s">
        <v>375</v>
      </c>
      <c r="C11" s="3">
        <v>1825819178</v>
      </c>
      <c r="D11" s="21">
        <v>6.9000000000000006E-2</v>
      </c>
      <c r="E11" s="2" t="s">
        <v>375</v>
      </c>
      <c r="F11" s="3">
        <v>2429067412</v>
      </c>
      <c r="G11" s="21">
        <v>6.3600000000000004E-2</v>
      </c>
    </row>
    <row r="12" spans="2:7" x14ac:dyDescent="0.3">
      <c r="B12" s="2" t="s">
        <v>376</v>
      </c>
      <c r="C12" s="3">
        <v>26452575461</v>
      </c>
      <c r="D12" s="21">
        <v>1</v>
      </c>
      <c r="E12" s="2" t="s">
        <v>377</v>
      </c>
      <c r="F12" s="3">
        <v>38175145602</v>
      </c>
      <c r="G12" s="21">
        <v>1</v>
      </c>
    </row>
    <row r="15" spans="2:7" x14ac:dyDescent="0.3">
      <c r="B15" t="s">
        <v>378</v>
      </c>
    </row>
    <row r="16" spans="2:7" x14ac:dyDescent="0.3">
      <c r="B16" t="s">
        <v>379</v>
      </c>
    </row>
  </sheetData>
  <pageMargins left="0.25" right="0.25" top="0.75" bottom="0.75" header="0.3" footer="0.3"/>
  <pageSetup paperSize="9" scale="74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85701-7200-44E4-94C4-82F9A39F08F5}">
  <sheetPr>
    <pageSetUpPr fitToPage="1"/>
  </sheetPr>
  <dimension ref="B2:D8"/>
  <sheetViews>
    <sheetView workbookViewId="0">
      <selection activeCell="B9" sqref="B9"/>
    </sheetView>
  </sheetViews>
  <sheetFormatPr defaultRowHeight="14.4" x14ac:dyDescent="0.3"/>
  <cols>
    <col min="3" max="4" width="10.6640625" bestFit="1" customWidth="1"/>
  </cols>
  <sheetData>
    <row r="2" spans="2:4" x14ac:dyDescent="0.3">
      <c r="B2" t="s">
        <v>380</v>
      </c>
    </row>
    <row r="4" spans="2:4" x14ac:dyDescent="0.3">
      <c r="C4" s="8" t="s">
        <v>381</v>
      </c>
      <c r="D4" s="8" t="s">
        <v>382</v>
      </c>
    </row>
    <row r="5" spans="2:4" x14ac:dyDescent="0.3">
      <c r="B5" t="s">
        <v>383</v>
      </c>
      <c r="C5" s="15">
        <v>0.75971208222592168</v>
      </c>
      <c r="D5" s="15">
        <v>0.6623471120212554</v>
      </c>
    </row>
    <row r="6" spans="2:4" x14ac:dyDescent="0.3">
      <c r="B6" t="s">
        <v>384</v>
      </c>
      <c r="C6" s="15">
        <v>0.98361551327694041</v>
      </c>
      <c r="D6" s="15">
        <v>0.85353943795473508</v>
      </c>
    </row>
    <row r="7" spans="2:4" x14ac:dyDescent="0.3">
      <c r="B7" t="s">
        <v>385</v>
      </c>
      <c r="C7" s="15">
        <v>0.99258011884729502</v>
      </c>
      <c r="D7" s="15">
        <v>0.93901392664744965</v>
      </c>
    </row>
    <row r="8" spans="2:4" x14ac:dyDescent="0.3">
      <c r="B8" t="s">
        <v>386</v>
      </c>
      <c r="C8" s="29">
        <v>0.23091939615966908</v>
      </c>
      <c r="D8" s="29">
        <v>0.18225635291479306</v>
      </c>
    </row>
  </sheetData>
  <pageMargins left="0.25" right="0.25" top="0.75" bottom="0.75" header="0.3" footer="0.3"/>
  <pageSetup paperSize="9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EDBDF-55B8-43D2-937E-50D9E6A408A3}">
  <sheetPr>
    <pageSetUpPr fitToPage="1"/>
  </sheetPr>
  <dimension ref="B2:F9"/>
  <sheetViews>
    <sheetView workbookViewId="0">
      <selection activeCell="B4" sqref="B4:F8"/>
    </sheetView>
  </sheetViews>
  <sheetFormatPr defaultRowHeight="14.4" x14ac:dyDescent="0.3"/>
  <cols>
    <col min="3" max="3" width="21.109375" bestFit="1" customWidth="1"/>
    <col min="4" max="4" width="22.88671875" bestFit="1" customWidth="1"/>
    <col min="5" max="5" width="21.109375" bestFit="1" customWidth="1"/>
    <col min="6" max="6" width="22.88671875" bestFit="1" customWidth="1"/>
  </cols>
  <sheetData>
    <row r="2" spans="2:6" x14ac:dyDescent="0.3">
      <c r="B2" t="s">
        <v>387</v>
      </c>
    </row>
    <row r="4" spans="2:6" x14ac:dyDescent="0.3">
      <c r="B4" s="2" t="s">
        <v>365</v>
      </c>
      <c r="C4" s="28">
        <v>45747</v>
      </c>
      <c r="D4" s="2"/>
      <c r="E4" s="28">
        <v>46112</v>
      </c>
      <c r="F4" s="2"/>
    </row>
    <row r="5" spans="2:6" x14ac:dyDescent="0.3">
      <c r="B5" s="2"/>
      <c r="C5" s="2" t="s">
        <v>388</v>
      </c>
      <c r="D5" s="2" t="s">
        <v>389</v>
      </c>
      <c r="E5" s="2" t="s">
        <v>388</v>
      </c>
      <c r="F5" s="2" t="s">
        <v>389</v>
      </c>
    </row>
    <row r="6" spans="2:6" x14ac:dyDescent="0.3">
      <c r="B6" t="s">
        <v>390</v>
      </c>
      <c r="C6">
        <v>112</v>
      </c>
      <c r="D6" s="1">
        <v>37723950</v>
      </c>
      <c r="E6">
        <v>269</v>
      </c>
      <c r="F6" s="1">
        <v>98322559</v>
      </c>
    </row>
    <row r="7" spans="2:6" x14ac:dyDescent="0.3">
      <c r="B7" t="s">
        <v>391</v>
      </c>
      <c r="C7">
        <v>182</v>
      </c>
      <c r="D7" s="1">
        <v>799842550</v>
      </c>
      <c r="E7">
        <v>249</v>
      </c>
      <c r="F7" s="1">
        <v>1318845430</v>
      </c>
    </row>
    <row r="8" spans="2:6" x14ac:dyDescent="0.3">
      <c r="B8" t="s">
        <v>392</v>
      </c>
      <c r="C8">
        <v>294</v>
      </c>
      <c r="D8" s="1">
        <v>837566500</v>
      </c>
      <c r="E8">
        <v>518</v>
      </c>
      <c r="F8" s="1">
        <v>1417167989</v>
      </c>
    </row>
    <row r="9" spans="2:6" x14ac:dyDescent="0.3">
      <c r="B9" s="2"/>
      <c r="C9" s="2"/>
      <c r="D9" s="3"/>
      <c r="E9" s="2"/>
      <c r="F9" s="3"/>
    </row>
  </sheetData>
  <pageMargins left="0.25" right="0.25" top="0.75" bottom="0.75" header="0.3" footer="0.3"/>
  <pageSetup paperSize="9" scale="93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C7460-4423-4308-A438-568ED7BE63A4}">
  <sheetPr>
    <pageSetUpPr fitToPage="1"/>
  </sheetPr>
  <dimension ref="B2:D9"/>
  <sheetViews>
    <sheetView workbookViewId="0">
      <selection activeCell="C33" sqref="C33"/>
    </sheetView>
  </sheetViews>
  <sheetFormatPr defaultRowHeight="14.4" x14ac:dyDescent="0.3"/>
  <cols>
    <col min="3" max="4" width="22.33203125" bestFit="1" customWidth="1"/>
  </cols>
  <sheetData>
    <row r="2" spans="2:4" x14ac:dyDescent="0.3">
      <c r="B2" t="s">
        <v>393</v>
      </c>
    </row>
    <row r="4" spans="2:4" x14ac:dyDescent="0.3">
      <c r="C4" s="2" t="s">
        <v>394</v>
      </c>
      <c r="D4" s="2" t="s">
        <v>395</v>
      </c>
    </row>
    <row r="5" spans="2:4" x14ac:dyDescent="0.3">
      <c r="B5" t="s">
        <v>396</v>
      </c>
      <c r="C5" s="10">
        <v>24619792467.095608</v>
      </c>
      <c r="D5" s="10">
        <v>35560361456.575684</v>
      </c>
    </row>
    <row r="6" spans="2:4" x14ac:dyDescent="0.3">
      <c r="B6" t="s">
        <v>382</v>
      </c>
      <c r="C6" s="10">
        <v>1832782993.7654972</v>
      </c>
      <c r="D6" s="10">
        <v>2614784145.3921895</v>
      </c>
    </row>
    <row r="7" spans="2:4" x14ac:dyDescent="0.3">
      <c r="B7" t="s">
        <v>119</v>
      </c>
      <c r="C7" s="10">
        <v>2427459308.6499996</v>
      </c>
      <c r="D7" s="10">
        <v>2552490317.3972602</v>
      </c>
    </row>
    <row r="8" spans="2:4" x14ac:dyDescent="0.3">
      <c r="B8" t="s">
        <v>397</v>
      </c>
      <c r="C8" s="10">
        <v>16666452883.788221</v>
      </c>
      <c r="D8" s="10">
        <v>22406125870.471008</v>
      </c>
    </row>
    <row r="9" spans="2:4" x14ac:dyDescent="0.3">
      <c r="B9" t="s">
        <v>0</v>
      </c>
    </row>
  </sheetData>
  <pageMargins left="0.25" right="0.25" top="0.75" bottom="0.75" header="0.3" footer="0.3"/>
  <pageSetup paperSize="9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0EE66-92DA-41B0-B184-8E850D102334}">
  <sheetPr>
    <pageSetUpPr fitToPage="1"/>
  </sheetPr>
  <dimension ref="B2:D9"/>
  <sheetViews>
    <sheetView workbookViewId="0">
      <selection activeCell="B4" sqref="B4:D9"/>
    </sheetView>
  </sheetViews>
  <sheetFormatPr defaultRowHeight="14.4" x14ac:dyDescent="0.3"/>
  <cols>
    <col min="2" max="2" width="13.109375" customWidth="1"/>
    <col min="3" max="4" width="22.33203125" bestFit="1" customWidth="1"/>
  </cols>
  <sheetData>
    <row r="2" spans="2:4" x14ac:dyDescent="0.3">
      <c r="B2" t="s">
        <v>398</v>
      </c>
    </row>
    <row r="4" spans="2:4" x14ac:dyDescent="0.3">
      <c r="B4" s="2"/>
      <c r="C4" s="2" t="s">
        <v>394</v>
      </c>
      <c r="D4" s="2" t="s">
        <v>395</v>
      </c>
    </row>
    <row r="5" spans="2:4" x14ac:dyDescent="0.3">
      <c r="B5" t="s">
        <v>396</v>
      </c>
      <c r="C5" s="1">
        <v>24619.792467095609</v>
      </c>
      <c r="D5" s="1">
        <v>35560.361456575687</v>
      </c>
    </row>
    <row r="6" spans="2:4" x14ac:dyDescent="0.3">
      <c r="B6" t="s">
        <v>382</v>
      </c>
      <c r="C6" s="1">
        <v>1832.7829937654972</v>
      </c>
      <c r="D6" s="1">
        <v>2614.7841453921897</v>
      </c>
    </row>
    <row r="7" spans="2:4" x14ac:dyDescent="0.3">
      <c r="B7" t="s">
        <v>119</v>
      </c>
      <c r="C7" s="1">
        <v>2427.4593086499995</v>
      </c>
      <c r="D7" s="1">
        <v>2552.4903173972602</v>
      </c>
    </row>
    <row r="8" spans="2:4" x14ac:dyDescent="0.3">
      <c r="B8" t="s">
        <v>397</v>
      </c>
      <c r="C8" s="1">
        <v>16666.452883788221</v>
      </c>
      <c r="D8" s="1">
        <v>22406.125870471009</v>
      </c>
    </row>
    <row r="9" spans="2:4" x14ac:dyDescent="0.3">
      <c r="B9" s="2" t="s">
        <v>357</v>
      </c>
      <c r="C9" s="3">
        <v>45546.487653299329</v>
      </c>
      <c r="D9" s="3">
        <v>63133.761789836142</v>
      </c>
    </row>
  </sheetData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310ED-A083-4612-A446-840E0CEEE011}">
  <sheetPr>
    <pageSetUpPr fitToPage="1"/>
  </sheetPr>
  <dimension ref="B2:C11"/>
  <sheetViews>
    <sheetView workbookViewId="0">
      <selection activeCell="B17" sqref="B17"/>
    </sheetView>
  </sheetViews>
  <sheetFormatPr defaultRowHeight="14.4" x14ac:dyDescent="0.3"/>
  <cols>
    <col min="2" max="2" width="29.33203125" customWidth="1"/>
    <col min="3" max="3" width="56.5546875" bestFit="1" customWidth="1"/>
  </cols>
  <sheetData>
    <row r="2" spans="2:3" x14ac:dyDescent="0.3">
      <c r="B2" t="s">
        <v>22</v>
      </c>
    </row>
    <row r="4" spans="2:3" x14ac:dyDescent="0.3">
      <c r="B4" s="2" t="s">
        <v>23</v>
      </c>
      <c r="C4" s="2" t="s">
        <v>24</v>
      </c>
    </row>
    <row r="5" spans="2:3" x14ac:dyDescent="0.3">
      <c r="B5" t="s">
        <v>25</v>
      </c>
      <c r="C5">
        <v>7</v>
      </c>
    </row>
    <row r="6" spans="2:3" x14ac:dyDescent="0.3">
      <c r="B6" t="s">
        <v>26</v>
      </c>
      <c r="C6">
        <v>2</v>
      </c>
    </row>
    <row r="7" spans="2:3" x14ac:dyDescent="0.3">
      <c r="B7" t="s">
        <v>27</v>
      </c>
      <c r="C7">
        <v>2</v>
      </c>
    </row>
    <row r="8" spans="2:3" x14ac:dyDescent="0.3">
      <c r="B8" t="s">
        <v>28</v>
      </c>
      <c r="C8">
        <v>1</v>
      </c>
    </row>
    <row r="9" spans="2:3" x14ac:dyDescent="0.3">
      <c r="B9" t="s">
        <v>29</v>
      </c>
      <c r="C9">
        <v>21</v>
      </c>
    </row>
    <row r="10" spans="2:3" x14ac:dyDescent="0.3">
      <c r="B10" t="s">
        <v>30</v>
      </c>
      <c r="C10">
        <v>3</v>
      </c>
    </row>
    <row r="11" spans="2:3" x14ac:dyDescent="0.3">
      <c r="B11" s="2" t="s">
        <v>31</v>
      </c>
      <c r="C11" s="2">
        <v>36</v>
      </c>
    </row>
  </sheetData>
  <pageMargins left="0.25" right="0.25" top="0.75" bottom="0.75" header="0.3" footer="0.3"/>
  <pageSetup paperSize="9" scale="87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78DA9-C7D8-4553-AA9C-1763CBFB706E}">
  <sheetPr>
    <pageSetUpPr fitToPage="1"/>
  </sheetPr>
  <dimension ref="B2:C8"/>
  <sheetViews>
    <sheetView workbookViewId="0">
      <selection activeCell="F37" sqref="F37"/>
    </sheetView>
  </sheetViews>
  <sheetFormatPr defaultRowHeight="14.4" x14ac:dyDescent="0.3"/>
  <cols>
    <col min="3" max="3" width="18.33203125" bestFit="1" customWidth="1"/>
  </cols>
  <sheetData>
    <row r="2" spans="2:3" x14ac:dyDescent="0.3">
      <c r="B2" t="s">
        <v>399</v>
      </c>
    </row>
    <row r="4" spans="2:3" x14ac:dyDescent="0.3">
      <c r="C4" s="2" t="s">
        <v>400</v>
      </c>
    </row>
    <row r="5" spans="2:3" x14ac:dyDescent="0.3">
      <c r="B5" t="s">
        <v>396</v>
      </c>
      <c r="C5" s="15">
        <v>0.44438104033988757</v>
      </c>
    </row>
    <row r="6" spans="2:3" x14ac:dyDescent="0.3">
      <c r="B6" t="s">
        <v>382</v>
      </c>
      <c r="C6" s="15">
        <v>0.42667416398274849</v>
      </c>
    </row>
    <row r="7" spans="2:3" x14ac:dyDescent="0.3">
      <c r="B7" t="s">
        <v>119</v>
      </c>
      <c r="C7" s="15">
        <v>5.1506943206720557E-2</v>
      </c>
    </row>
    <row r="8" spans="2:3" x14ac:dyDescent="0.3">
      <c r="B8" t="s">
        <v>397</v>
      </c>
      <c r="C8" s="15">
        <v>0.34438479661535393</v>
      </c>
    </row>
  </sheetData>
  <pageMargins left="0.25" right="0.25" top="0.75" bottom="0.75" header="0.3" footer="0.3"/>
  <pageSetup paperSize="9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FFC8D-8C8D-483C-B14C-AD756A028D42}">
  <sheetPr>
    <pageSetUpPr fitToPage="1"/>
  </sheetPr>
  <dimension ref="B2:G10"/>
  <sheetViews>
    <sheetView workbookViewId="0">
      <selection activeCell="B4" sqref="B4:G10"/>
    </sheetView>
  </sheetViews>
  <sheetFormatPr defaultRowHeight="14.4" x14ac:dyDescent="0.3"/>
  <cols>
    <col min="2" max="2" width="17.6640625" customWidth="1"/>
    <col min="3" max="3" width="20.6640625" bestFit="1" customWidth="1"/>
    <col min="4" max="5" width="19.6640625" bestFit="1" customWidth="1"/>
    <col min="6" max="7" width="20.6640625" bestFit="1" customWidth="1"/>
  </cols>
  <sheetData>
    <row r="2" spans="2:7" x14ac:dyDescent="0.3">
      <c r="B2" t="s">
        <v>401</v>
      </c>
    </row>
    <row r="4" spans="2:7" x14ac:dyDescent="0.3">
      <c r="B4" s="28" t="s">
        <v>402</v>
      </c>
      <c r="C4" s="2" t="s">
        <v>396</v>
      </c>
      <c r="D4" s="2" t="s">
        <v>382</v>
      </c>
      <c r="E4" s="2" t="s">
        <v>119</v>
      </c>
      <c r="F4" s="2" t="s">
        <v>397</v>
      </c>
      <c r="G4" s="2" t="s">
        <v>31</v>
      </c>
    </row>
    <row r="5" spans="2:7" x14ac:dyDescent="0.3">
      <c r="B5" t="s">
        <v>81</v>
      </c>
      <c r="C5" s="10">
        <v>9307119627.6805496</v>
      </c>
      <c r="D5" s="10">
        <v>1426611595.3000224</v>
      </c>
      <c r="E5" s="10">
        <v>2251095208.6472602</v>
      </c>
      <c r="F5" s="10">
        <v>18090481562.034</v>
      </c>
      <c r="G5" s="11">
        <v>31075307993.661835</v>
      </c>
    </row>
    <row r="6" spans="2:7" x14ac:dyDescent="0.3">
      <c r="B6" t="s">
        <v>82</v>
      </c>
      <c r="C6" s="10">
        <v>2927497897.9420199</v>
      </c>
      <c r="D6" s="10">
        <v>9253320.3725000005</v>
      </c>
      <c r="E6" s="10"/>
      <c r="F6" s="10">
        <v>121545445.88999236</v>
      </c>
      <c r="G6" s="11">
        <v>3058296664.2045121</v>
      </c>
    </row>
    <row r="7" spans="2:7" x14ac:dyDescent="0.3">
      <c r="B7" t="s">
        <v>29</v>
      </c>
      <c r="C7" s="10">
        <v>14638185522.099911</v>
      </c>
      <c r="D7" s="10">
        <v>6997086.8120519994</v>
      </c>
      <c r="E7" s="10"/>
      <c r="F7" s="10">
        <v>538859961.89666331</v>
      </c>
      <c r="G7" s="11">
        <v>15184042570.808626</v>
      </c>
    </row>
    <row r="8" spans="2:7" x14ac:dyDescent="0.3">
      <c r="B8" t="s">
        <v>403</v>
      </c>
      <c r="C8" s="10">
        <v>6685005280.6765919</v>
      </c>
      <c r="D8" s="10">
        <v>240974356.40343603</v>
      </c>
      <c r="E8" s="10">
        <v>297548918.56</v>
      </c>
      <c r="F8" s="10">
        <v>1431094631.548722</v>
      </c>
      <c r="G8" s="11">
        <v>8654623187.1887493</v>
      </c>
    </row>
    <row r="9" spans="2:7" x14ac:dyDescent="0.3">
      <c r="B9" t="s">
        <v>404</v>
      </c>
      <c r="C9" s="10">
        <v>2029095755.0899181</v>
      </c>
      <c r="D9" s="10">
        <v>329541498.01697648</v>
      </c>
      <c r="E9" s="10"/>
      <c r="F9" s="10">
        <v>1970912279.7416339</v>
      </c>
      <c r="G9" s="11">
        <v>4329549532.8485279</v>
      </c>
    </row>
    <row r="10" spans="2:7" x14ac:dyDescent="0.3">
      <c r="B10" t="s">
        <v>30</v>
      </c>
      <c r="C10" s="10">
        <v>-26542626.913303815</v>
      </c>
      <c r="D10" s="10">
        <v>601406288.48720312</v>
      </c>
      <c r="E10" s="10">
        <v>3846190.1900000004</v>
      </c>
      <c r="F10" s="10">
        <v>253231989.36000001</v>
      </c>
      <c r="G10" s="11">
        <v>831941841.12389934</v>
      </c>
    </row>
  </sheetData>
  <pageMargins left="0.25" right="0.25" top="0.75" bottom="0.75" header="0.3" footer="0.3"/>
  <pageSetup paperSize="9" scale="77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9410-E7D7-4C30-B993-FB2D94C9394B}">
  <sheetPr>
    <pageSetUpPr fitToPage="1"/>
  </sheetPr>
  <dimension ref="B2:D10"/>
  <sheetViews>
    <sheetView workbookViewId="0">
      <selection activeCell="B4" sqref="B4:D10"/>
    </sheetView>
  </sheetViews>
  <sheetFormatPr defaultRowHeight="14.4" x14ac:dyDescent="0.3"/>
  <cols>
    <col min="3" max="4" width="29.33203125" bestFit="1" customWidth="1"/>
  </cols>
  <sheetData>
    <row r="2" spans="2:4" x14ac:dyDescent="0.3">
      <c r="B2" t="s">
        <v>405</v>
      </c>
    </row>
    <row r="4" spans="2:4" x14ac:dyDescent="0.3">
      <c r="C4" s="2" t="s">
        <v>406</v>
      </c>
      <c r="D4" s="2" t="s">
        <v>402</v>
      </c>
    </row>
    <row r="5" spans="2:4" x14ac:dyDescent="0.3">
      <c r="B5" t="s">
        <v>81</v>
      </c>
      <c r="C5" s="10">
        <v>20716682604.088318</v>
      </c>
      <c r="D5" s="10">
        <v>31075307993.661835</v>
      </c>
    </row>
    <row r="6" spans="2:4" x14ac:dyDescent="0.3">
      <c r="B6" t="s">
        <v>82</v>
      </c>
      <c r="C6" s="10">
        <v>3075352094.2365708</v>
      </c>
      <c r="D6" s="10">
        <v>3058296664.2045121</v>
      </c>
    </row>
    <row r="7" spans="2:4" x14ac:dyDescent="0.3">
      <c r="B7" t="s">
        <v>29</v>
      </c>
      <c r="C7" s="10">
        <v>11899941348.800432</v>
      </c>
      <c r="D7" s="10">
        <v>15184042570.808626</v>
      </c>
    </row>
    <row r="8" spans="2:4" x14ac:dyDescent="0.3">
      <c r="B8" t="s">
        <v>403</v>
      </c>
      <c r="C8" s="10">
        <v>6336125208.5572891</v>
      </c>
      <c r="D8" s="10">
        <v>8654623187.1887493</v>
      </c>
    </row>
    <row r="9" spans="2:4" x14ac:dyDescent="0.3">
      <c r="B9" t="s">
        <v>404</v>
      </c>
      <c r="C9" s="10">
        <v>3134453696.866951</v>
      </c>
      <c r="D9" s="10">
        <v>4329549532.8485279</v>
      </c>
    </row>
    <row r="10" spans="2:4" x14ac:dyDescent="0.3">
      <c r="B10" t="s">
        <v>30</v>
      </c>
      <c r="C10" s="10">
        <v>383932700.74976146</v>
      </c>
      <c r="D10" s="10">
        <v>831941841.12389934</v>
      </c>
    </row>
  </sheetData>
  <pageMargins left="0.25" right="0.25" top="0.75" bottom="0.75" header="0.3" footer="0.3"/>
  <pageSetup paperSize="9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CA3AA-5C32-44BD-967A-FAF92B985DC7}">
  <sheetPr>
    <pageSetUpPr fitToPage="1"/>
  </sheetPr>
  <dimension ref="B2:C13"/>
  <sheetViews>
    <sheetView workbookViewId="0">
      <selection activeCell="B4" sqref="B4:C13"/>
    </sheetView>
  </sheetViews>
  <sheetFormatPr defaultRowHeight="14.4" x14ac:dyDescent="0.3"/>
  <cols>
    <col min="2" max="2" width="15.5546875" customWidth="1"/>
    <col min="3" max="3" width="10.109375" bestFit="1" customWidth="1"/>
  </cols>
  <sheetData>
    <row r="2" spans="2:3" x14ac:dyDescent="0.3">
      <c r="B2" t="s">
        <v>407</v>
      </c>
    </row>
    <row r="4" spans="2:3" x14ac:dyDescent="0.3">
      <c r="B4" s="2" t="s">
        <v>408</v>
      </c>
      <c r="C4" s="28" t="s">
        <v>402</v>
      </c>
    </row>
    <row r="5" spans="2:3" x14ac:dyDescent="0.3">
      <c r="B5" t="s">
        <v>409</v>
      </c>
      <c r="C5">
        <v>27</v>
      </c>
    </row>
    <row r="6" spans="2:3" x14ac:dyDescent="0.3">
      <c r="B6" t="s">
        <v>410</v>
      </c>
      <c r="C6">
        <v>25</v>
      </c>
    </row>
    <row r="7" spans="2:3" x14ac:dyDescent="0.3">
      <c r="B7" t="s">
        <v>411</v>
      </c>
      <c r="C7">
        <v>16</v>
      </c>
    </row>
    <row r="8" spans="2:3" x14ac:dyDescent="0.3">
      <c r="B8" t="s">
        <v>412</v>
      </c>
      <c r="C8">
        <v>11</v>
      </c>
    </row>
    <row r="9" spans="2:3" x14ac:dyDescent="0.3">
      <c r="B9" t="s">
        <v>413</v>
      </c>
      <c r="C9">
        <v>7</v>
      </c>
    </row>
    <row r="10" spans="2:3" x14ac:dyDescent="0.3">
      <c r="B10" t="s">
        <v>414</v>
      </c>
      <c r="C10">
        <v>4</v>
      </c>
    </row>
    <row r="11" spans="2:3" x14ac:dyDescent="0.3">
      <c r="B11" t="s">
        <v>415</v>
      </c>
      <c r="C11">
        <v>2</v>
      </c>
    </row>
    <row r="12" spans="2:3" x14ac:dyDescent="0.3">
      <c r="B12" t="s">
        <v>416</v>
      </c>
      <c r="C12">
        <v>1</v>
      </c>
    </row>
    <row r="13" spans="2:3" x14ac:dyDescent="0.3">
      <c r="B13" s="2" t="s">
        <v>31</v>
      </c>
      <c r="C13" s="2">
        <v>93</v>
      </c>
    </row>
  </sheetData>
  <pageMargins left="0.25" right="0.25" top="0.75" bottom="0.75" header="0.3" footer="0.3"/>
  <pageSetup paperSize="9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EC312-BE8A-4550-A91C-CAC68024747B}">
  <sheetPr>
    <pageSetUpPr fitToPage="1"/>
  </sheetPr>
  <dimension ref="B2:E13"/>
  <sheetViews>
    <sheetView workbookViewId="0">
      <selection activeCell="F25" sqref="F25"/>
    </sheetView>
  </sheetViews>
  <sheetFormatPr defaultRowHeight="14.4" x14ac:dyDescent="0.3"/>
  <sheetData>
    <row r="2" spans="2:5" x14ac:dyDescent="0.3">
      <c r="B2" t="s">
        <v>417</v>
      </c>
    </row>
    <row r="4" spans="2:5" x14ac:dyDescent="0.3">
      <c r="B4" s="2" t="s">
        <v>418</v>
      </c>
      <c r="C4" s="2" t="s">
        <v>419</v>
      </c>
      <c r="D4" s="2" t="s">
        <v>420</v>
      </c>
      <c r="E4" s="2" t="s">
        <v>31</v>
      </c>
    </row>
    <row r="5" spans="2:5" x14ac:dyDescent="0.3">
      <c r="B5" t="s">
        <v>415</v>
      </c>
      <c r="C5">
        <v>318</v>
      </c>
      <c r="D5">
        <v>6</v>
      </c>
      <c r="E5">
        <v>324</v>
      </c>
    </row>
    <row r="6" spans="2:5" x14ac:dyDescent="0.3">
      <c r="B6" t="s">
        <v>412</v>
      </c>
      <c r="C6" s="1">
        <v>281020</v>
      </c>
      <c r="D6" s="1">
        <v>1087</v>
      </c>
      <c r="E6" s="1">
        <v>282107</v>
      </c>
    </row>
    <row r="7" spans="2:5" x14ac:dyDescent="0.3">
      <c r="B7" t="s">
        <v>414</v>
      </c>
      <c r="C7" s="1">
        <v>2655</v>
      </c>
      <c r="D7">
        <v>57</v>
      </c>
      <c r="E7" s="1">
        <v>2712</v>
      </c>
    </row>
    <row r="8" spans="2:5" x14ac:dyDescent="0.3">
      <c r="B8" t="s">
        <v>416</v>
      </c>
      <c r="C8">
        <v>39</v>
      </c>
      <c r="D8">
        <v>16</v>
      </c>
      <c r="E8">
        <v>55</v>
      </c>
    </row>
    <row r="9" spans="2:5" x14ac:dyDescent="0.3">
      <c r="B9" t="s">
        <v>413</v>
      </c>
      <c r="C9" s="1">
        <v>155290</v>
      </c>
      <c r="D9">
        <v>523</v>
      </c>
      <c r="E9" s="1">
        <v>155813</v>
      </c>
    </row>
    <row r="10" spans="2:5" x14ac:dyDescent="0.3">
      <c r="B10" t="s">
        <v>411</v>
      </c>
      <c r="C10" s="1">
        <v>122316</v>
      </c>
      <c r="D10">
        <v>1718</v>
      </c>
      <c r="E10" s="1">
        <v>124034</v>
      </c>
    </row>
    <row r="11" spans="2:5" x14ac:dyDescent="0.3">
      <c r="B11" t="s">
        <v>410</v>
      </c>
      <c r="C11">
        <v>317645</v>
      </c>
      <c r="D11">
        <v>1620</v>
      </c>
      <c r="E11" s="1">
        <v>319265</v>
      </c>
    </row>
    <row r="12" spans="2:5" x14ac:dyDescent="0.3">
      <c r="B12" t="s">
        <v>409</v>
      </c>
      <c r="C12">
        <v>397039</v>
      </c>
      <c r="D12">
        <v>8313</v>
      </c>
      <c r="E12" s="1">
        <v>405352</v>
      </c>
    </row>
    <row r="13" spans="2:5" x14ac:dyDescent="0.3">
      <c r="B13" s="2" t="s">
        <v>31</v>
      </c>
      <c r="C13" s="3">
        <v>1276322</v>
      </c>
      <c r="D13" s="3">
        <v>13340</v>
      </c>
      <c r="E13" s="3">
        <v>1289662</v>
      </c>
    </row>
  </sheetData>
  <pageMargins left="0.25" right="0.25" top="0.75" bottom="0.75" header="0.3" footer="0.3"/>
  <pageSetup paperSize="9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426CF-2C53-48DE-89CA-4B4C8E9F7498}">
  <sheetPr>
    <pageSetUpPr fitToPage="1"/>
  </sheetPr>
  <dimension ref="B2:C13"/>
  <sheetViews>
    <sheetView workbookViewId="0">
      <selection activeCell="G16" sqref="G16"/>
    </sheetView>
  </sheetViews>
  <sheetFormatPr defaultRowHeight="14.4" x14ac:dyDescent="0.3"/>
  <cols>
    <col min="2" max="2" width="19" customWidth="1"/>
    <col min="3" max="3" width="23" bestFit="1" customWidth="1"/>
  </cols>
  <sheetData>
    <row r="2" spans="2:3" x14ac:dyDescent="0.3">
      <c r="B2" t="s">
        <v>421</v>
      </c>
    </row>
    <row r="4" spans="2:3" x14ac:dyDescent="0.3">
      <c r="B4" s="2" t="s">
        <v>408</v>
      </c>
      <c r="C4" s="2" t="s">
        <v>422</v>
      </c>
    </row>
    <row r="5" spans="2:3" x14ac:dyDescent="0.3">
      <c r="B5" t="s">
        <v>409</v>
      </c>
      <c r="C5" s="1">
        <v>15762176392</v>
      </c>
    </row>
    <row r="6" spans="2:3" x14ac:dyDescent="0.3">
      <c r="B6" t="s">
        <v>410</v>
      </c>
      <c r="C6" s="1">
        <v>6447554138</v>
      </c>
    </row>
    <row r="7" spans="2:3" x14ac:dyDescent="0.3">
      <c r="B7" t="s">
        <v>412</v>
      </c>
      <c r="C7" s="1">
        <v>5377191600</v>
      </c>
    </row>
    <row r="8" spans="2:3" x14ac:dyDescent="0.3">
      <c r="B8" t="s">
        <v>411</v>
      </c>
      <c r="C8" s="1">
        <v>2763903896</v>
      </c>
    </row>
    <row r="9" spans="2:3" x14ac:dyDescent="0.3">
      <c r="B9" t="s">
        <v>0</v>
      </c>
      <c r="C9" s="1">
        <v>2186782979</v>
      </c>
    </row>
    <row r="10" spans="2:3" x14ac:dyDescent="0.3">
      <c r="B10" t="s">
        <v>414</v>
      </c>
      <c r="C10" s="1">
        <v>35861007</v>
      </c>
    </row>
    <row r="11" spans="2:3" x14ac:dyDescent="0.3">
      <c r="B11" t="s">
        <v>415</v>
      </c>
      <c r="C11" s="1">
        <v>11958120</v>
      </c>
    </row>
    <row r="12" spans="2:3" x14ac:dyDescent="0.3">
      <c r="B12" t="s">
        <v>416</v>
      </c>
      <c r="C12" s="1">
        <v>3186685</v>
      </c>
    </row>
    <row r="13" spans="2:3" x14ac:dyDescent="0.3">
      <c r="B13" s="2" t="s">
        <v>31</v>
      </c>
      <c r="C13" s="3">
        <v>32588614817</v>
      </c>
    </row>
  </sheetData>
  <pageMargins left="0.25" right="0.25" top="0.75" bottom="0.75" header="0.3" footer="0.3"/>
  <pageSetup paperSize="9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5D70F-DC3B-4990-991B-92F35A6CDE6A}">
  <sheetPr>
    <pageSetUpPr fitToPage="1"/>
  </sheetPr>
  <dimension ref="B2:D13"/>
  <sheetViews>
    <sheetView workbookViewId="0">
      <selection activeCell="B3" sqref="B3"/>
    </sheetView>
  </sheetViews>
  <sheetFormatPr defaultRowHeight="14.4" x14ac:dyDescent="0.3"/>
  <cols>
    <col min="2" max="2" width="20.109375" customWidth="1"/>
    <col min="3" max="3" width="20.6640625" bestFit="1" customWidth="1"/>
  </cols>
  <sheetData>
    <row r="2" spans="2:4" x14ac:dyDescent="0.3">
      <c r="B2" t="s">
        <v>423</v>
      </c>
    </row>
    <row r="4" spans="2:4" x14ac:dyDescent="0.3">
      <c r="B4" s="2" t="s">
        <v>408</v>
      </c>
      <c r="C4" s="2" t="s">
        <v>424</v>
      </c>
      <c r="D4" s="2"/>
    </row>
    <row r="5" spans="2:4" x14ac:dyDescent="0.3">
      <c r="B5" t="s">
        <v>409</v>
      </c>
      <c r="C5" s="10">
        <v>15863744997.707973</v>
      </c>
      <c r="D5" s="15">
        <v>0.44762150175207444</v>
      </c>
    </row>
    <row r="6" spans="2:4" x14ac:dyDescent="0.3">
      <c r="B6" t="s">
        <v>410</v>
      </c>
      <c r="C6" s="10">
        <v>8047993217.6211739</v>
      </c>
      <c r="D6" s="15">
        <v>0.22708728680917334</v>
      </c>
    </row>
    <row r="7" spans="2:4" x14ac:dyDescent="0.3">
      <c r="B7" t="s">
        <v>412</v>
      </c>
      <c r="C7" s="10">
        <v>5648979295.6396561</v>
      </c>
      <c r="D7" s="15">
        <v>0.15939518670061428</v>
      </c>
    </row>
    <row r="8" spans="2:4" x14ac:dyDescent="0.3">
      <c r="B8" t="s">
        <v>411</v>
      </c>
      <c r="C8" s="10">
        <v>3241627829.9247618</v>
      </c>
      <c r="D8" s="15">
        <v>9.146782916403956E-2</v>
      </c>
    </row>
    <row r="9" spans="2:4" x14ac:dyDescent="0.3">
      <c r="B9" t="s">
        <v>413</v>
      </c>
      <c r="C9" s="10">
        <v>2587340165.834137</v>
      </c>
      <c r="D9" s="15">
        <v>7.3006032985368174E-2</v>
      </c>
    </row>
    <row r="10" spans="2:4" x14ac:dyDescent="0.3">
      <c r="B10" t="s">
        <v>414</v>
      </c>
      <c r="C10" s="10">
        <v>35957293.164269</v>
      </c>
      <c r="D10" s="15">
        <v>1.0145938154865176E-3</v>
      </c>
    </row>
    <row r="11" spans="2:4" x14ac:dyDescent="0.3">
      <c r="B11" t="s">
        <v>415</v>
      </c>
      <c r="C11" s="10">
        <v>11309768.976568</v>
      </c>
      <c r="D11" s="15">
        <v>3.1912362273169606E-4</v>
      </c>
    </row>
    <row r="12" spans="2:4" x14ac:dyDescent="0.3">
      <c r="B12" t="s">
        <v>416</v>
      </c>
      <c r="C12" s="10">
        <v>3134503.8353000004</v>
      </c>
      <c r="D12" s="15">
        <v>8.8445150511896265E-5</v>
      </c>
    </row>
    <row r="13" spans="2:4" x14ac:dyDescent="0.3">
      <c r="B13" s="2" t="s">
        <v>31</v>
      </c>
      <c r="C13" s="11">
        <v>35440087072.703842</v>
      </c>
      <c r="D13" s="30">
        <v>1</v>
      </c>
    </row>
  </sheetData>
  <pageMargins left="0.25" right="0.25" top="0.75" bottom="0.75" header="0.3" footer="0.3"/>
  <pageSetup paperSize="9" fitToHeight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99675-08FE-4CB9-A208-2A4A19CB316A}">
  <sheetPr>
    <pageSetUpPr fitToPage="1"/>
  </sheetPr>
  <dimension ref="B2:F19"/>
  <sheetViews>
    <sheetView workbookViewId="0">
      <selection activeCell="B4" sqref="B4:F19"/>
    </sheetView>
  </sheetViews>
  <sheetFormatPr defaultRowHeight="14.4" x14ac:dyDescent="0.3"/>
  <cols>
    <col min="2" max="2" width="16.33203125" customWidth="1"/>
    <col min="3" max="3" width="25.6640625" customWidth="1"/>
    <col min="5" max="5" width="26.33203125" bestFit="1" customWidth="1"/>
    <col min="6" max="6" width="8.5546875" bestFit="1" customWidth="1"/>
  </cols>
  <sheetData>
    <row r="2" spans="2:6" x14ac:dyDescent="0.3">
      <c r="B2" t="s">
        <v>425</v>
      </c>
    </row>
    <row r="4" spans="2:6" x14ac:dyDescent="0.3">
      <c r="B4" s="2" t="s">
        <v>426</v>
      </c>
      <c r="C4" s="2" t="s">
        <v>427</v>
      </c>
      <c r="D4" s="2" t="s">
        <v>428</v>
      </c>
      <c r="E4" s="2" t="s">
        <v>429</v>
      </c>
      <c r="F4" s="2" t="s">
        <v>428</v>
      </c>
    </row>
    <row r="5" spans="2:6" x14ac:dyDescent="0.3">
      <c r="B5" t="s">
        <v>430</v>
      </c>
      <c r="C5" s="1">
        <v>4335446150.9462976</v>
      </c>
      <c r="D5" s="14">
        <v>0.17609596655782658</v>
      </c>
      <c r="E5" s="1">
        <v>9269353746.7195492</v>
      </c>
      <c r="F5" s="14">
        <v>0.26066534104381256</v>
      </c>
    </row>
    <row r="6" spans="2:6" x14ac:dyDescent="0.3">
      <c r="B6" t="s">
        <v>431</v>
      </c>
      <c r="C6" s="1">
        <v>34859632.979499996</v>
      </c>
      <c r="D6" s="14">
        <v>1.4159190426194681E-3</v>
      </c>
      <c r="E6" s="1">
        <v>37765880.960999995</v>
      </c>
      <c r="F6" s="14">
        <v>1.0620218528182724E-3</v>
      </c>
    </row>
    <row r="7" spans="2:6" x14ac:dyDescent="0.3">
      <c r="B7" t="s">
        <v>432</v>
      </c>
      <c r="C7" s="1">
        <v>2471883323.2938247</v>
      </c>
      <c r="D7" s="14">
        <v>0.10040228107517565</v>
      </c>
      <c r="E7" s="1">
        <v>2719793354.8660221</v>
      </c>
      <c r="F7" s="14">
        <v>7.6483850092111144E-2</v>
      </c>
    </row>
    <row r="8" spans="2:6" x14ac:dyDescent="0.3">
      <c r="B8" t="s">
        <v>433</v>
      </c>
      <c r="C8" s="1">
        <v>338609273.96999997</v>
      </c>
      <c r="D8" s="14">
        <v>1.3753538922903267E-2</v>
      </c>
      <c r="E8" s="1">
        <v>82976971.579999998</v>
      </c>
      <c r="F8" s="14">
        <v>2.3334119278097553E-3</v>
      </c>
    </row>
    <row r="9" spans="2:6" x14ac:dyDescent="0.3">
      <c r="B9" t="s">
        <v>434</v>
      </c>
      <c r="C9" s="1">
        <v>138219281.89764699</v>
      </c>
      <c r="D9" s="14">
        <v>5.6141530064632884E-3</v>
      </c>
      <c r="E9" s="1">
        <v>124727571.495998</v>
      </c>
      <c r="F9" s="14">
        <v>3.5074888552049247E-3</v>
      </c>
    </row>
    <row r="10" spans="2:6" x14ac:dyDescent="0.3">
      <c r="B10" t="s">
        <v>435</v>
      </c>
      <c r="C10" s="1">
        <v>173864976.40073761</v>
      </c>
      <c r="D10" s="14">
        <v>7.0620000811586238E-3</v>
      </c>
      <c r="E10" s="1">
        <v>192675508.01933622</v>
      </c>
      <c r="F10" s="14">
        <v>5.4182662978446011E-3</v>
      </c>
    </row>
    <row r="11" spans="2:6" x14ac:dyDescent="0.3">
      <c r="B11" t="s">
        <v>436</v>
      </c>
      <c r="C11" s="1">
        <v>4153454650.3903875</v>
      </c>
      <c r="D11" s="14">
        <v>0.16870388554011931</v>
      </c>
      <c r="E11" s="1">
        <v>6492329772.6572552</v>
      </c>
      <c r="F11" s="14">
        <v>0.18257209732205118</v>
      </c>
    </row>
    <row r="12" spans="2:6" x14ac:dyDescent="0.3">
      <c r="B12" t="s">
        <v>437</v>
      </c>
      <c r="C12" s="1">
        <v>8005823845.5298405</v>
      </c>
      <c r="D12" s="14">
        <v>0.32517836436800346</v>
      </c>
      <c r="E12" s="1">
        <v>10089074831.830503</v>
      </c>
      <c r="F12" s="14">
        <v>0.28371688077891766</v>
      </c>
    </row>
    <row r="13" spans="2:6" x14ac:dyDescent="0.3">
      <c r="B13" t="s">
        <v>438</v>
      </c>
      <c r="C13" s="1">
        <v>3643359303.2247257</v>
      </c>
      <c r="D13" s="14">
        <v>0.14798497217610923</v>
      </c>
      <c r="E13" s="1">
        <v>4549110690.2694082</v>
      </c>
      <c r="F13" s="14">
        <v>0.12792644686203558</v>
      </c>
    </row>
    <row r="14" spans="2:6" x14ac:dyDescent="0.3">
      <c r="B14" t="s">
        <v>439</v>
      </c>
      <c r="C14" s="1">
        <v>376926910.26758361</v>
      </c>
      <c r="D14" s="14">
        <v>1.5309914198966022E-2</v>
      </c>
      <c r="E14" s="1">
        <v>613187329.43252385</v>
      </c>
      <c r="F14" s="14">
        <v>1.7243562897450118E-2</v>
      </c>
    </row>
    <row r="15" spans="2:6" x14ac:dyDescent="0.3">
      <c r="B15" t="s">
        <v>440</v>
      </c>
      <c r="C15" s="1">
        <v>1155704193.4244261</v>
      </c>
      <c r="D15" s="14">
        <v>4.6942076988221039E-2</v>
      </c>
      <c r="E15" s="1">
        <v>1415908425.6573944</v>
      </c>
      <c r="F15" s="14">
        <v>3.9817042562585364E-2</v>
      </c>
    </row>
    <row r="16" spans="2:6" x14ac:dyDescent="0.3">
      <c r="B16" t="s">
        <v>441</v>
      </c>
      <c r="C16" s="1">
        <v>8765604.4463579822</v>
      </c>
      <c r="D16" s="14">
        <v>3.5603892510764374E-4</v>
      </c>
      <c r="E16" s="1">
        <v>18824060.714798301</v>
      </c>
      <c r="F16" s="14">
        <v>5.2935515680247467E-4</v>
      </c>
    </row>
    <row r="17" spans="2:6" x14ac:dyDescent="0.3">
      <c r="B17" t="s">
        <v>442</v>
      </c>
      <c r="C17" s="1">
        <v>788337.49896700005</v>
      </c>
      <c r="D17" s="14">
        <v>3.2020477021510828E-5</v>
      </c>
      <c r="E17" s="1">
        <v>3609417.5062819999</v>
      </c>
      <c r="F17" s="14">
        <v>1.0150114786346075E-4</v>
      </c>
    </row>
    <row r="18" spans="2:6" x14ac:dyDescent="0.3">
      <c r="B18" t="s">
        <v>443</v>
      </c>
      <c r="C18" s="1">
        <v>-217913017.17469001</v>
      </c>
      <c r="D18" s="14">
        <v>-8.8511313596948953E-3</v>
      </c>
      <c r="E18" s="1">
        <v>-48976105.134384155</v>
      </c>
      <c r="F18" s="14">
        <v>-1.3772667973071932E-3</v>
      </c>
    </row>
    <row r="19" spans="2:6" x14ac:dyDescent="0.3">
      <c r="B19" s="2" t="s">
        <v>444</v>
      </c>
      <c r="C19" s="3">
        <v>24619792467.0956</v>
      </c>
      <c r="D19" s="21">
        <v>1.0000000000000002</v>
      </c>
      <c r="E19" s="3">
        <v>35560361456.575691</v>
      </c>
      <c r="F19" s="21">
        <v>0.99999999999999989</v>
      </c>
    </row>
  </sheetData>
  <pageMargins left="0.25" right="0.25" top="0.75" bottom="0.75" header="0.3" footer="0.3"/>
  <pageSetup paperSize="9" fitToHeight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E2A-2706-4919-AAD3-A6E1B7AD767D}">
  <sheetPr>
    <pageSetUpPr fitToPage="1"/>
  </sheetPr>
  <dimension ref="B2:C11"/>
  <sheetViews>
    <sheetView workbookViewId="0">
      <selection activeCell="B4" sqref="B4:C11"/>
    </sheetView>
  </sheetViews>
  <sheetFormatPr defaultRowHeight="14.4" x14ac:dyDescent="0.3"/>
  <cols>
    <col min="2" max="2" width="15.44140625" customWidth="1"/>
    <col min="3" max="3" width="23" bestFit="1" customWidth="1"/>
  </cols>
  <sheetData>
    <row r="2" spans="2:3" x14ac:dyDescent="0.3">
      <c r="B2" t="s">
        <v>445</v>
      </c>
    </row>
    <row r="4" spans="2:3" x14ac:dyDescent="0.3">
      <c r="B4" s="2" t="s">
        <v>446</v>
      </c>
      <c r="C4" s="2" t="s">
        <v>424</v>
      </c>
    </row>
    <row r="5" spans="2:3" x14ac:dyDescent="0.3">
      <c r="B5" t="s">
        <v>410</v>
      </c>
      <c r="C5" s="1">
        <v>1272352784.6637876</v>
      </c>
    </row>
    <row r="6" spans="2:3" x14ac:dyDescent="0.3">
      <c r="B6" t="s">
        <v>411</v>
      </c>
      <c r="C6" s="1">
        <v>912520550.62433004</v>
      </c>
    </row>
    <row r="7" spans="2:3" x14ac:dyDescent="0.3">
      <c r="B7" t="s">
        <v>412</v>
      </c>
      <c r="C7" s="1">
        <v>407384690.90462512</v>
      </c>
    </row>
    <row r="8" spans="2:3" x14ac:dyDescent="0.3">
      <c r="B8" t="s">
        <v>414</v>
      </c>
      <c r="C8" s="1">
        <v>11217403.532600001</v>
      </c>
    </row>
    <row r="9" spans="2:3" x14ac:dyDescent="0.3">
      <c r="B9" t="s">
        <v>409</v>
      </c>
      <c r="C9" s="1">
        <v>2055339.6902000003</v>
      </c>
    </row>
    <row r="10" spans="2:3" x14ac:dyDescent="0.3">
      <c r="B10" t="s">
        <v>416</v>
      </c>
      <c r="C10" s="1">
        <v>1673558.9402360001</v>
      </c>
    </row>
    <row r="11" spans="2:3" x14ac:dyDescent="0.3">
      <c r="B11" s="2" t="s">
        <v>31</v>
      </c>
      <c r="C11" s="3">
        <v>2607204328.3557782</v>
      </c>
    </row>
  </sheetData>
  <pageMargins left="0.25" right="0.25" top="0.75" bottom="0.75" header="0.3" footer="0.3"/>
  <pageSetup paperSize="9" fitToHeight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4896D-00D9-4F1D-9D8D-1B1693667627}">
  <sheetPr>
    <pageSetUpPr fitToPage="1"/>
  </sheetPr>
  <dimension ref="B2:D11"/>
  <sheetViews>
    <sheetView workbookViewId="0">
      <selection activeCell="I13" sqref="I13"/>
    </sheetView>
  </sheetViews>
  <sheetFormatPr defaultRowHeight="14.4" x14ac:dyDescent="0.3"/>
  <cols>
    <col min="2" max="2" width="14" customWidth="1"/>
    <col min="3" max="3" width="19.6640625" bestFit="1" customWidth="1"/>
  </cols>
  <sheetData>
    <row r="2" spans="2:4" x14ac:dyDescent="0.3">
      <c r="B2" t="s">
        <v>447</v>
      </c>
    </row>
    <row r="4" spans="2:4" x14ac:dyDescent="0.3">
      <c r="B4" s="2" t="s">
        <v>446</v>
      </c>
      <c r="C4" s="2" t="s">
        <v>448</v>
      </c>
      <c r="D4" s="2" t="s">
        <v>449</v>
      </c>
    </row>
    <row r="5" spans="2:4" x14ac:dyDescent="0.3">
      <c r="B5" t="s">
        <v>410</v>
      </c>
      <c r="C5" s="15">
        <v>0.48801421922546101</v>
      </c>
      <c r="D5" s="15"/>
    </row>
    <row r="6" spans="2:4" x14ac:dyDescent="0.3">
      <c r="B6" t="s">
        <v>411</v>
      </c>
      <c r="C6" s="15">
        <v>0.34999963014015362</v>
      </c>
      <c r="D6" s="15"/>
    </row>
    <row r="7" spans="2:4" x14ac:dyDescent="0.3">
      <c r="B7" t="s">
        <v>412</v>
      </c>
      <c r="C7" s="15">
        <v>0.15625345757290166</v>
      </c>
      <c r="D7" s="15"/>
    </row>
    <row r="8" spans="2:4" x14ac:dyDescent="0.3">
      <c r="B8" t="s">
        <v>414</v>
      </c>
      <c r="C8" s="15">
        <v>4.3024642950306108E-3</v>
      </c>
      <c r="D8" s="15"/>
    </row>
    <row r="9" spans="2:4" x14ac:dyDescent="0.3">
      <c r="B9" t="s">
        <v>409</v>
      </c>
      <c r="C9" s="15">
        <v>7.883308829485532E-4</v>
      </c>
      <c r="D9" s="15"/>
    </row>
    <row r="10" spans="2:4" x14ac:dyDescent="0.3">
      <c r="B10" t="s">
        <v>416</v>
      </c>
      <c r="C10" s="15">
        <v>6.4189788350475113E-4</v>
      </c>
      <c r="D10" s="15"/>
    </row>
    <row r="11" spans="2:4" x14ac:dyDescent="0.3">
      <c r="B11" s="2" t="s">
        <v>31</v>
      </c>
      <c r="C11" s="30">
        <v>1</v>
      </c>
      <c r="D11" s="30"/>
    </row>
  </sheetData>
  <pageMargins left="0.25" right="0.25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422DB-7F6A-4AB4-B52E-CCDC8E41F874}">
  <sheetPr>
    <pageSetUpPr fitToPage="1"/>
  </sheetPr>
  <dimension ref="B2:G95"/>
  <sheetViews>
    <sheetView workbookViewId="0">
      <selection activeCell="C16" sqref="C16"/>
    </sheetView>
  </sheetViews>
  <sheetFormatPr defaultRowHeight="14.4" x14ac:dyDescent="0.3"/>
  <cols>
    <col min="2" max="2" width="25.44140625" customWidth="1"/>
    <col min="3" max="3" width="13.88671875" bestFit="1" customWidth="1"/>
    <col min="4" max="4" width="17.33203125" bestFit="1" customWidth="1"/>
    <col min="5" max="5" width="16.5546875" customWidth="1"/>
    <col min="6" max="6" width="13.33203125" customWidth="1"/>
    <col min="7" max="7" width="12.88671875" customWidth="1"/>
  </cols>
  <sheetData>
    <row r="2" spans="2:7" x14ac:dyDescent="0.3">
      <c r="B2" t="s">
        <v>32</v>
      </c>
    </row>
    <row r="4" spans="2:7" x14ac:dyDescent="0.3">
      <c r="B4" s="2" t="s">
        <v>2</v>
      </c>
      <c r="C4" s="2" t="s">
        <v>33</v>
      </c>
      <c r="D4" s="2" t="s">
        <v>34</v>
      </c>
      <c r="E4" s="2" t="s">
        <v>35</v>
      </c>
      <c r="F4" s="2" t="s">
        <v>36</v>
      </c>
      <c r="G4" s="2" t="s">
        <v>37</v>
      </c>
    </row>
    <row r="5" spans="2:7" x14ac:dyDescent="0.3">
      <c r="B5" t="s">
        <v>38</v>
      </c>
      <c r="C5" s="1">
        <v>3000000</v>
      </c>
      <c r="D5" t="s">
        <v>39</v>
      </c>
      <c r="E5" s="12">
        <v>9.5000000000000001E-2</v>
      </c>
      <c r="F5" s="13">
        <v>46823</v>
      </c>
      <c r="G5" t="s">
        <v>40</v>
      </c>
    </row>
    <row r="6" spans="2:7" x14ac:dyDescent="0.3">
      <c r="B6" t="s">
        <v>41</v>
      </c>
      <c r="C6" s="1">
        <v>60712613</v>
      </c>
      <c r="D6" t="s">
        <v>42</v>
      </c>
      <c r="E6" s="14">
        <v>6.4500000000000002E-2</v>
      </c>
      <c r="F6" s="13">
        <v>46780</v>
      </c>
      <c r="G6" t="s">
        <v>43</v>
      </c>
    </row>
    <row r="7" spans="2:7" x14ac:dyDescent="0.3">
      <c r="B7" t="s">
        <v>44</v>
      </c>
      <c r="C7" s="1">
        <v>20401257</v>
      </c>
      <c r="D7" t="s">
        <v>42</v>
      </c>
      <c r="E7" s="14">
        <v>7.4499999999999997E-2</v>
      </c>
      <c r="F7" s="13">
        <v>46780</v>
      </c>
      <c r="G7" t="s">
        <v>43</v>
      </c>
    </row>
    <row r="8" spans="2:7" x14ac:dyDescent="0.3">
      <c r="C8" s="1">
        <v>18916758.350000001</v>
      </c>
      <c r="D8" t="s">
        <v>42</v>
      </c>
      <c r="E8" s="14">
        <v>7.0999999999999994E-2</v>
      </c>
      <c r="F8" s="13">
        <v>47511</v>
      </c>
      <c r="G8" t="s">
        <v>43</v>
      </c>
    </row>
    <row r="9" spans="2:7" x14ac:dyDescent="0.3">
      <c r="B9" t="s">
        <v>41</v>
      </c>
      <c r="C9" s="1"/>
      <c r="E9" s="14"/>
      <c r="F9" s="13"/>
    </row>
    <row r="10" spans="2:7" x14ac:dyDescent="0.3">
      <c r="B10" t="s">
        <v>41</v>
      </c>
      <c r="C10" s="1">
        <v>36935304.520000003</v>
      </c>
      <c r="D10" t="s">
        <v>42</v>
      </c>
      <c r="E10" s="12">
        <v>7.4999999999999997E-2</v>
      </c>
      <c r="F10" s="13">
        <v>48241</v>
      </c>
      <c r="G10" t="s">
        <v>43</v>
      </c>
    </row>
    <row r="11" spans="2:7" x14ac:dyDescent="0.3">
      <c r="B11" t="s">
        <v>41</v>
      </c>
      <c r="C11" s="1">
        <v>40617500</v>
      </c>
      <c r="D11" t="s">
        <v>39</v>
      </c>
      <c r="E11" s="14">
        <v>3.7499999999999999E-2</v>
      </c>
      <c r="F11" s="13">
        <v>47146</v>
      </c>
      <c r="G11" t="s">
        <v>43</v>
      </c>
    </row>
    <row r="12" spans="2:7" x14ac:dyDescent="0.3">
      <c r="B12" t="s">
        <v>41</v>
      </c>
      <c r="C12" s="1">
        <v>37701600</v>
      </c>
      <c r="D12" t="s">
        <v>39</v>
      </c>
      <c r="E12" s="12">
        <v>4.7500000000000001E-2</v>
      </c>
      <c r="F12" s="13">
        <v>47876</v>
      </c>
      <c r="G12" t="s">
        <v>43</v>
      </c>
    </row>
    <row r="13" spans="2:7" x14ac:dyDescent="0.3">
      <c r="B13" t="s">
        <v>45</v>
      </c>
      <c r="C13" s="1">
        <v>151639100</v>
      </c>
      <c r="D13" t="s">
        <v>39</v>
      </c>
      <c r="E13" s="14">
        <v>6.2E-2</v>
      </c>
      <c r="F13" s="13">
        <v>49702</v>
      </c>
      <c r="G13" t="s">
        <v>43</v>
      </c>
    </row>
    <row r="14" spans="2:7" x14ac:dyDescent="0.3">
      <c r="B14" t="s">
        <v>41</v>
      </c>
      <c r="C14" s="9">
        <v>33450628.68</v>
      </c>
      <c r="D14" t="s">
        <v>42</v>
      </c>
      <c r="E14" s="14">
        <v>6.1499999999999999E-2</v>
      </c>
      <c r="F14" s="13">
        <v>46811</v>
      </c>
      <c r="G14" t="s">
        <v>43</v>
      </c>
    </row>
    <row r="15" spans="2:7" x14ac:dyDescent="0.3">
      <c r="B15" t="s">
        <v>41</v>
      </c>
      <c r="C15" s="9">
        <v>13104106.09</v>
      </c>
      <c r="D15" t="s">
        <v>42</v>
      </c>
      <c r="E15" s="14">
        <v>7.1499999999999994E-2</v>
      </c>
      <c r="F15" s="13">
        <v>46801</v>
      </c>
      <c r="G15" t="s">
        <v>43</v>
      </c>
    </row>
    <row r="16" spans="2:7" x14ac:dyDescent="0.3">
      <c r="B16" t="s">
        <v>41</v>
      </c>
      <c r="C16" s="9">
        <v>5366227.8899999997</v>
      </c>
      <c r="D16" t="s">
        <v>42</v>
      </c>
      <c r="E16" s="14">
        <v>6.7500000000000004E-2</v>
      </c>
      <c r="F16" s="13">
        <v>47532</v>
      </c>
      <c r="G16" t="s">
        <v>43</v>
      </c>
    </row>
    <row r="17" spans="2:7" x14ac:dyDescent="0.3">
      <c r="B17" t="s">
        <v>41</v>
      </c>
      <c r="C17" s="9">
        <v>22445658.149999999</v>
      </c>
      <c r="D17" t="s">
        <v>42</v>
      </c>
      <c r="E17" s="14">
        <v>7.2499999999999995E-2</v>
      </c>
      <c r="F17" s="13">
        <v>48262</v>
      </c>
      <c r="G17" t="s">
        <v>43</v>
      </c>
    </row>
    <row r="18" spans="2:7" x14ac:dyDescent="0.3">
      <c r="C18" s="1"/>
      <c r="E18" s="14"/>
      <c r="F18" s="13"/>
    </row>
    <row r="19" spans="2:7" x14ac:dyDescent="0.3">
      <c r="B19" t="s">
        <v>41</v>
      </c>
      <c r="C19" s="1">
        <v>25470200</v>
      </c>
      <c r="D19" t="s">
        <v>39</v>
      </c>
      <c r="E19" s="14">
        <v>3.5999999999999997E-2</v>
      </c>
      <c r="F19" s="13">
        <v>47167</v>
      </c>
      <c r="G19" t="s">
        <v>43</v>
      </c>
    </row>
    <row r="20" spans="2:7" x14ac:dyDescent="0.3">
      <c r="C20" s="9">
        <v>13478600</v>
      </c>
      <c r="D20" t="s">
        <v>39</v>
      </c>
      <c r="E20" s="14">
        <v>4.4999999999999998E-2</v>
      </c>
      <c r="F20" s="13">
        <v>47897</v>
      </c>
      <c r="G20" t="s">
        <v>43</v>
      </c>
    </row>
    <row r="21" spans="2:7" x14ac:dyDescent="0.3">
      <c r="B21" t="s">
        <v>41</v>
      </c>
      <c r="C21" s="9"/>
      <c r="E21" s="14"/>
      <c r="F21" s="13"/>
    </row>
    <row r="22" spans="2:7" x14ac:dyDescent="0.3">
      <c r="B22" t="s">
        <v>41</v>
      </c>
      <c r="C22" s="9">
        <v>85545400</v>
      </c>
      <c r="D22" t="s">
        <v>39</v>
      </c>
      <c r="E22" s="14">
        <v>0.06</v>
      </c>
      <c r="F22" s="13">
        <v>49752</v>
      </c>
      <c r="G22" t="s">
        <v>43</v>
      </c>
    </row>
    <row r="23" spans="2:7" x14ac:dyDescent="0.3">
      <c r="B23" t="s">
        <v>46</v>
      </c>
      <c r="C23" s="9">
        <v>117878192.5</v>
      </c>
      <c r="D23" t="s">
        <v>42</v>
      </c>
      <c r="E23" s="14">
        <v>6.8199999999999997E-2</v>
      </c>
      <c r="F23" s="13">
        <v>47906</v>
      </c>
      <c r="G23" t="s">
        <v>43</v>
      </c>
    </row>
    <row r="24" spans="2:7" x14ac:dyDescent="0.3">
      <c r="B24" t="s">
        <v>41</v>
      </c>
      <c r="C24" s="1">
        <v>46476168.960000001</v>
      </c>
      <c r="D24" t="s">
        <v>42</v>
      </c>
      <c r="E24" s="14">
        <v>5.8999999999999997E-2</v>
      </c>
      <c r="F24" s="13">
        <v>46830</v>
      </c>
      <c r="G24" t="s">
        <v>43</v>
      </c>
    </row>
    <row r="25" spans="2:7" x14ac:dyDescent="0.3">
      <c r="B25" t="s">
        <v>41</v>
      </c>
      <c r="C25" s="1">
        <v>19590117.879999999</v>
      </c>
      <c r="D25" t="s">
        <v>42</v>
      </c>
      <c r="E25" s="12">
        <v>6.9000000000000006E-2</v>
      </c>
      <c r="F25" s="13">
        <v>46830</v>
      </c>
      <c r="G25" t="s">
        <v>43</v>
      </c>
    </row>
    <row r="26" spans="2:7" x14ac:dyDescent="0.3">
      <c r="B26" t="s">
        <v>41</v>
      </c>
      <c r="C26" s="1">
        <v>10233870.33</v>
      </c>
      <c r="D26" t="s">
        <v>42</v>
      </c>
      <c r="E26" s="14">
        <v>6.6000000000000003E-2</v>
      </c>
      <c r="F26" s="13">
        <v>47560</v>
      </c>
      <c r="G26" t="s">
        <v>43</v>
      </c>
    </row>
    <row r="27" spans="2:7" x14ac:dyDescent="0.3">
      <c r="B27" t="s">
        <v>41</v>
      </c>
      <c r="C27" s="9">
        <v>28604184.68</v>
      </c>
      <c r="D27" t="s">
        <v>42</v>
      </c>
      <c r="E27" s="14">
        <v>7.0999999999999994E-2</v>
      </c>
      <c r="F27" s="13">
        <v>48291</v>
      </c>
      <c r="G27" t="s">
        <v>43</v>
      </c>
    </row>
    <row r="28" spans="2:7" x14ac:dyDescent="0.3">
      <c r="B28" t="s">
        <v>41</v>
      </c>
      <c r="C28" s="9">
        <v>19339100</v>
      </c>
      <c r="D28" t="s">
        <v>39</v>
      </c>
      <c r="E28" s="14">
        <v>3.5000000000000003E-2</v>
      </c>
      <c r="F28" s="13">
        <v>47195</v>
      </c>
      <c r="G28" t="s">
        <v>43</v>
      </c>
    </row>
    <row r="29" spans="2:7" x14ac:dyDescent="0.3">
      <c r="B29" t="s">
        <v>41</v>
      </c>
      <c r="C29" s="9">
        <v>14990000</v>
      </c>
      <c r="D29" t="s">
        <v>39</v>
      </c>
      <c r="E29" s="14">
        <v>4.4999999999999998E-2</v>
      </c>
      <c r="F29" s="13">
        <v>47925</v>
      </c>
      <c r="G29" t="s">
        <v>43</v>
      </c>
    </row>
    <row r="30" spans="2:7" x14ac:dyDescent="0.3">
      <c r="B30" t="s">
        <v>41</v>
      </c>
      <c r="C30" s="9">
        <v>91807500</v>
      </c>
      <c r="D30" t="s">
        <v>39</v>
      </c>
      <c r="E30" s="14">
        <v>0.06</v>
      </c>
      <c r="F30" s="13">
        <v>49752</v>
      </c>
      <c r="G30" t="s">
        <v>43</v>
      </c>
    </row>
    <row r="31" spans="2:7" x14ac:dyDescent="0.3">
      <c r="C31" s="1"/>
      <c r="E31" s="14"/>
      <c r="F31" s="13"/>
    </row>
    <row r="32" spans="2:7" x14ac:dyDescent="0.3">
      <c r="C32" s="1"/>
      <c r="E32" s="14"/>
      <c r="F32" s="13"/>
    </row>
    <row r="33" spans="3:6" x14ac:dyDescent="0.3">
      <c r="C33" s="9"/>
      <c r="E33" s="14"/>
      <c r="F33" s="13"/>
    </row>
    <row r="34" spans="3:6" x14ac:dyDescent="0.3">
      <c r="C34" s="9"/>
      <c r="E34" s="14"/>
      <c r="F34" s="13"/>
    </row>
    <row r="35" spans="3:6" x14ac:dyDescent="0.3">
      <c r="C35" s="9"/>
      <c r="E35" s="14"/>
      <c r="F35" s="13"/>
    </row>
    <row r="36" spans="3:6" x14ac:dyDescent="0.3">
      <c r="C36" s="9"/>
      <c r="E36" s="14"/>
      <c r="F36" s="13"/>
    </row>
    <row r="37" spans="3:6" x14ac:dyDescent="0.3">
      <c r="C37" s="9"/>
      <c r="E37" s="14"/>
      <c r="F37" s="13"/>
    </row>
    <row r="38" spans="3:6" x14ac:dyDescent="0.3">
      <c r="C38" s="1"/>
      <c r="E38" s="14"/>
      <c r="F38" s="13"/>
    </row>
    <row r="39" spans="3:6" x14ac:dyDescent="0.3">
      <c r="C39" s="1"/>
      <c r="E39" s="14"/>
      <c r="F39" s="13"/>
    </row>
    <row r="40" spans="3:6" x14ac:dyDescent="0.3">
      <c r="C40" s="1"/>
      <c r="E40" s="14"/>
      <c r="F40" s="13"/>
    </row>
    <row r="41" spans="3:6" x14ac:dyDescent="0.3">
      <c r="C41" s="1"/>
      <c r="E41" s="14"/>
      <c r="F41" s="13"/>
    </row>
    <row r="42" spans="3:6" x14ac:dyDescent="0.3">
      <c r="C42" s="1"/>
      <c r="E42" s="14"/>
      <c r="F42" s="13"/>
    </row>
    <row r="43" spans="3:6" x14ac:dyDescent="0.3">
      <c r="C43" s="1"/>
      <c r="E43" s="12"/>
      <c r="F43" s="13"/>
    </row>
    <row r="44" spans="3:6" x14ac:dyDescent="0.3">
      <c r="C44" s="1"/>
      <c r="E44" s="12"/>
      <c r="F44" s="13"/>
    </row>
    <row r="45" spans="3:6" x14ac:dyDescent="0.3">
      <c r="C45" s="1"/>
      <c r="E45" s="14"/>
      <c r="F45" s="13"/>
    </row>
    <row r="46" spans="3:6" x14ac:dyDescent="0.3">
      <c r="C46" s="1"/>
      <c r="E46" s="14"/>
      <c r="F46" s="13"/>
    </row>
    <row r="47" spans="3:6" x14ac:dyDescent="0.3">
      <c r="C47" s="1"/>
      <c r="E47" s="14"/>
      <c r="F47" s="13"/>
    </row>
    <row r="48" spans="3:6" x14ac:dyDescent="0.3">
      <c r="C48" s="1"/>
      <c r="E48" s="14"/>
      <c r="F48" s="13"/>
    </row>
    <row r="49" spans="3:6" x14ac:dyDescent="0.3">
      <c r="C49" s="1"/>
      <c r="E49" s="14"/>
      <c r="F49" s="13"/>
    </row>
    <row r="50" spans="3:6" x14ac:dyDescent="0.3">
      <c r="C50" s="1"/>
      <c r="E50" s="14"/>
      <c r="F50" s="13"/>
    </row>
    <row r="51" spans="3:6" x14ac:dyDescent="0.3">
      <c r="C51" s="1"/>
      <c r="E51" s="14"/>
      <c r="F51" s="13"/>
    </row>
    <row r="52" spans="3:6" x14ac:dyDescent="0.3">
      <c r="C52" s="1"/>
      <c r="E52" s="14"/>
      <c r="F52" s="13"/>
    </row>
    <row r="53" spans="3:6" x14ac:dyDescent="0.3">
      <c r="C53" s="1"/>
      <c r="E53" s="14"/>
      <c r="F53" s="13"/>
    </row>
    <row r="54" spans="3:6" x14ac:dyDescent="0.3">
      <c r="C54" s="1"/>
      <c r="E54" s="14"/>
      <c r="F54" s="13"/>
    </row>
    <row r="55" spans="3:6" x14ac:dyDescent="0.3">
      <c r="C55" s="1"/>
      <c r="E55" s="14"/>
      <c r="F55" s="13"/>
    </row>
    <row r="56" spans="3:6" x14ac:dyDescent="0.3">
      <c r="C56" s="1"/>
      <c r="E56" s="14"/>
      <c r="F56" s="13"/>
    </row>
    <row r="57" spans="3:6" x14ac:dyDescent="0.3">
      <c r="C57" s="1"/>
      <c r="E57" s="14"/>
      <c r="F57" s="13"/>
    </row>
    <row r="58" spans="3:6" x14ac:dyDescent="0.3">
      <c r="C58" s="1"/>
      <c r="E58" s="14"/>
      <c r="F58" s="13"/>
    </row>
    <row r="59" spans="3:6" x14ac:dyDescent="0.3">
      <c r="C59" s="1"/>
      <c r="E59" s="14"/>
      <c r="F59" s="13"/>
    </row>
    <row r="60" spans="3:6" x14ac:dyDescent="0.3">
      <c r="C60" s="1"/>
      <c r="E60" s="14"/>
      <c r="F60" s="13"/>
    </row>
    <row r="61" spans="3:6" x14ac:dyDescent="0.3">
      <c r="C61" s="1"/>
      <c r="E61" s="14"/>
      <c r="F61" s="13"/>
    </row>
    <row r="62" spans="3:6" x14ac:dyDescent="0.3">
      <c r="C62" s="1"/>
      <c r="E62" s="14"/>
      <c r="F62" s="13"/>
    </row>
    <row r="63" spans="3:6" x14ac:dyDescent="0.3">
      <c r="C63" s="1"/>
      <c r="E63" s="14"/>
      <c r="F63" s="13"/>
    </row>
    <row r="64" spans="3:6" x14ac:dyDescent="0.3">
      <c r="C64" s="1"/>
      <c r="E64" s="14"/>
      <c r="F64" s="13"/>
    </row>
    <row r="65" spans="3:6" x14ac:dyDescent="0.3">
      <c r="C65" s="1"/>
      <c r="E65" s="14"/>
      <c r="F65" s="13"/>
    </row>
    <row r="66" spans="3:6" x14ac:dyDescent="0.3">
      <c r="C66" s="1"/>
      <c r="E66" s="14"/>
      <c r="F66" s="13"/>
    </row>
    <row r="67" spans="3:6" x14ac:dyDescent="0.3">
      <c r="C67" s="1"/>
      <c r="E67" s="14"/>
      <c r="F67" s="13"/>
    </row>
    <row r="68" spans="3:6" x14ac:dyDescent="0.3">
      <c r="C68" s="1"/>
      <c r="E68" s="14"/>
      <c r="F68" s="13"/>
    </row>
    <row r="69" spans="3:6" x14ac:dyDescent="0.3">
      <c r="C69" s="1"/>
      <c r="E69" s="14"/>
      <c r="F69" s="13"/>
    </row>
    <row r="70" spans="3:6" x14ac:dyDescent="0.3">
      <c r="C70" s="1"/>
      <c r="E70" s="14"/>
      <c r="F70" s="13"/>
    </row>
    <row r="71" spans="3:6" x14ac:dyDescent="0.3">
      <c r="C71" s="1"/>
      <c r="E71" s="12"/>
      <c r="F71" s="13"/>
    </row>
    <row r="72" spans="3:6" x14ac:dyDescent="0.3">
      <c r="C72" s="1"/>
      <c r="E72" s="14"/>
      <c r="F72" s="13"/>
    </row>
    <row r="73" spans="3:6" x14ac:dyDescent="0.3">
      <c r="C73" s="1"/>
      <c r="E73" s="14"/>
      <c r="F73" s="13"/>
    </row>
    <row r="74" spans="3:6" x14ac:dyDescent="0.3">
      <c r="C74" s="1"/>
      <c r="E74" s="14"/>
      <c r="F74" s="13"/>
    </row>
    <row r="75" spans="3:6" x14ac:dyDescent="0.3">
      <c r="C75" s="1"/>
      <c r="E75" s="14"/>
      <c r="F75" s="13"/>
    </row>
    <row r="76" spans="3:6" x14ac:dyDescent="0.3">
      <c r="C76" s="1"/>
      <c r="E76" s="14"/>
      <c r="F76" s="13"/>
    </row>
    <row r="77" spans="3:6" x14ac:dyDescent="0.3">
      <c r="C77" s="1"/>
      <c r="E77" s="14"/>
      <c r="F77" s="13"/>
    </row>
    <row r="78" spans="3:6" x14ac:dyDescent="0.3">
      <c r="C78" s="1"/>
      <c r="E78" s="14"/>
      <c r="F78" s="13"/>
    </row>
    <row r="79" spans="3:6" x14ac:dyDescent="0.3">
      <c r="C79" s="1"/>
      <c r="E79" s="14"/>
      <c r="F79" s="13"/>
    </row>
    <row r="80" spans="3:6" x14ac:dyDescent="0.3">
      <c r="C80" s="1"/>
      <c r="E80" s="14"/>
      <c r="F80" s="13"/>
    </row>
    <row r="81" spans="3:6" x14ac:dyDescent="0.3">
      <c r="C81" s="1"/>
      <c r="E81" s="14"/>
      <c r="F81" s="13"/>
    </row>
    <row r="82" spans="3:6" x14ac:dyDescent="0.3">
      <c r="C82" s="1"/>
      <c r="E82" s="14"/>
      <c r="F82" s="13"/>
    </row>
    <row r="83" spans="3:6" x14ac:dyDescent="0.3">
      <c r="C83" s="1"/>
      <c r="E83" s="14"/>
      <c r="F83" s="13"/>
    </row>
    <row r="84" spans="3:6" x14ac:dyDescent="0.3">
      <c r="C84" s="1"/>
      <c r="E84" s="14"/>
      <c r="F84" s="13"/>
    </row>
    <row r="85" spans="3:6" x14ac:dyDescent="0.3">
      <c r="C85" s="1"/>
      <c r="E85" s="14"/>
      <c r="F85" s="13"/>
    </row>
    <row r="86" spans="3:6" x14ac:dyDescent="0.3">
      <c r="C86" s="1"/>
      <c r="F86" s="13"/>
    </row>
    <row r="87" spans="3:6" x14ac:dyDescent="0.3">
      <c r="C87" s="1"/>
      <c r="E87" s="14"/>
      <c r="F87" s="13"/>
    </row>
    <row r="88" spans="3:6" x14ac:dyDescent="0.3">
      <c r="C88" s="1"/>
      <c r="F88" s="13"/>
    </row>
    <row r="89" spans="3:6" x14ac:dyDescent="0.3">
      <c r="C89" s="1"/>
      <c r="E89" s="14"/>
      <c r="F89" s="13"/>
    </row>
    <row r="90" spans="3:6" x14ac:dyDescent="0.3">
      <c r="C90" s="1"/>
      <c r="E90" s="14"/>
      <c r="F90" s="13"/>
    </row>
    <row r="91" spans="3:6" x14ac:dyDescent="0.3">
      <c r="C91" s="1"/>
      <c r="E91" s="14"/>
      <c r="F91" s="13"/>
    </row>
    <row r="92" spans="3:6" x14ac:dyDescent="0.3">
      <c r="C92" s="1"/>
      <c r="E92" s="14"/>
      <c r="F92" s="13"/>
    </row>
    <row r="93" spans="3:6" x14ac:dyDescent="0.3">
      <c r="C93" s="1"/>
      <c r="E93" s="14"/>
      <c r="F93" s="13"/>
    </row>
    <row r="94" spans="3:6" x14ac:dyDescent="0.3">
      <c r="C94" s="1"/>
      <c r="E94" s="14"/>
      <c r="F94" s="13"/>
    </row>
    <row r="95" spans="3:6" x14ac:dyDescent="0.3">
      <c r="C95" s="1"/>
      <c r="E95" s="14"/>
      <c r="F95" s="13"/>
    </row>
  </sheetData>
  <pageMargins left="0.25" right="0.25" top="0.75" bottom="0.75" header="0.3" footer="0.3"/>
  <pageSetup paperSize="9" scale="91" fitToHeight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2E7FE-E9EF-417F-8564-84F4D2A024DB}">
  <sheetPr>
    <pageSetUpPr fitToPage="1"/>
  </sheetPr>
  <dimension ref="B2:F21"/>
  <sheetViews>
    <sheetView workbookViewId="0">
      <selection activeCell="C23" sqref="C23"/>
    </sheetView>
  </sheetViews>
  <sheetFormatPr defaultRowHeight="14.4" x14ac:dyDescent="0.3"/>
  <cols>
    <col min="2" max="2" width="22.44140625" customWidth="1"/>
    <col min="3" max="3" width="12.6640625" bestFit="1" customWidth="1"/>
    <col min="4" max="4" width="8.5546875" bestFit="1" customWidth="1"/>
    <col min="5" max="5" width="12.6640625" bestFit="1" customWidth="1"/>
    <col min="6" max="6" width="8.5546875" bestFit="1" customWidth="1"/>
  </cols>
  <sheetData>
    <row r="2" spans="2:6" x14ac:dyDescent="0.3">
      <c r="B2" t="s">
        <v>450</v>
      </c>
    </row>
    <row r="4" spans="2:6" x14ac:dyDescent="0.3">
      <c r="B4" s="2" t="s">
        <v>451</v>
      </c>
      <c r="C4" s="28" t="s">
        <v>427</v>
      </c>
      <c r="D4" s="2" t="s">
        <v>428</v>
      </c>
      <c r="E4" s="28" t="s">
        <v>429</v>
      </c>
      <c r="F4" s="2" t="s">
        <v>428</v>
      </c>
    </row>
    <row r="5" spans="2:6" x14ac:dyDescent="0.3">
      <c r="B5" t="s">
        <v>430</v>
      </c>
      <c r="C5" s="1">
        <v>1014845068.5065211</v>
      </c>
      <c r="D5" s="14">
        <v>0.55371807353007851</v>
      </c>
      <c r="E5" s="1">
        <v>1383873962.2600224</v>
      </c>
      <c r="F5" s="14">
        <v>0.52924979092392954</v>
      </c>
    </row>
    <row r="6" spans="2:6" x14ac:dyDescent="0.3">
      <c r="B6" t="s">
        <v>431</v>
      </c>
      <c r="C6" s="1">
        <v>52566094.816</v>
      </c>
      <c r="D6" s="14">
        <v>2.8681024973939595E-2</v>
      </c>
      <c r="E6" s="1">
        <v>42737633.039999999</v>
      </c>
      <c r="F6" s="14">
        <v>1.6344612275285848E-2</v>
      </c>
    </row>
    <row r="7" spans="2:6" x14ac:dyDescent="0.3">
      <c r="B7" t="s">
        <v>432</v>
      </c>
      <c r="C7" s="1">
        <v>8328121.9165000003</v>
      </c>
      <c r="D7" s="14">
        <v>4.543975988881079E-3</v>
      </c>
      <c r="E7" s="1">
        <v>8336726.3703999994</v>
      </c>
      <c r="F7" s="14">
        <v>3.1883038548673696E-3</v>
      </c>
    </row>
    <row r="8" spans="2:6" x14ac:dyDescent="0.3">
      <c r="B8" t="s">
        <v>433</v>
      </c>
      <c r="C8" s="1">
        <v>708994.52</v>
      </c>
      <c r="D8" s="14">
        <v>3.8684040740870991E-4</v>
      </c>
      <c r="E8" s="1">
        <v>671165.75</v>
      </c>
      <c r="F8" s="14">
        <v>2.5668113032685237E-4</v>
      </c>
    </row>
    <row r="9" spans="2:6" x14ac:dyDescent="0.3">
      <c r="B9" t="s">
        <v>434</v>
      </c>
      <c r="C9" s="1">
        <v>9072.34</v>
      </c>
      <c r="D9" s="14">
        <v>4.9500350182542105E-6</v>
      </c>
      <c r="E9" s="1">
        <v>245428.25209999998</v>
      </c>
      <c r="F9" s="14">
        <v>9.3861763898368878E-5</v>
      </c>
    </row>
    <row r="10" spans="2:6" x14ac:dyDescent="0.3">
      <c r="B10" t="s">
        <v>452</v>
      </c>
      <c r="C10" s="1">
        <v>251710.01439999999</v>
      </c>
      <c r="D10" s="14">
        <v>1.373375982078793E-4</v>
      </c>
      <c r="E10">
        <v>0</v>
      </c>
      <c r="F10">
        <v>0</v>
      </c>
    </row>
    <row r="11" spans="2:6" x14ac:dyDescent="0.3">
      <c r="B11" t="s">
        <v>435</v>
      </c>
      <c r="C11" s="1">
        <v>16526932.120528998</v>
      </c>
      <c r="D11" s="14">
        <v>9.0173971368939943E-3</v>
      </c>
      <c r="E11" s="1">
        <v>13077665.24374377</v>
      </c>
      <c r="F11" s="14">
        <v>5.0014320557929875E-3</v>
      </c>
    </row>
    <row r="12" spans="2:6" x14ac:dyDescent="0.3">
      <c r="B12" t="s">
        <v>436</v>
      </c>
      <c r="C12" s="1">
        <v>198806944.29330602</v>
      </c>
      <c r="D12" s="14">
        <v>0.10847271333790168</v>
      </c>
      <c r="E12" s="1">
        <v>227896691.15969226</v>
      </c>
      <c r="F12" s="14">
        <v>8.7156980648400773E-2</v>
      </c>
    </row>
    <row r="13" spans="2:6" x14ac:dyDescent="0.3">
      <c r="B13" t="s">
        <v>437</v>
      </c>
      <c r="C13" s="1">
        <v>318002.78720000002</v>
      </c>
      <c r="D13" s="14">
        <v>1.7350815032752764E-4</v>
      </c>
      <c r="E13" s="1">
        <v>5414899.4970999993</v>
      </c>
      <c r="F13" s="14">
        <v>2.0708782048576408E-3</v>
      </c>
    </row>
    <row r="14" spans="2:6" x14ac:dyDescent="0.3">
      <c r="B14" t="s">
        <v>438</v>
      </c>
      <c r="C14" s="1">
        <v>791152.37981299986</v>
      </c>
      <c r="D14" s="14">
        <v>4.3166724184163125E-4</v>
      </c>
      <c r="E14" s="1">
        <v>1582187.314952</v>
      </c>
      <c r="F14" s="14">
        <v>6.0509289753043409E-4</v>
      </c>
    </row>
    <row r="15" spans="2:6" x14ac:dyDescent="0.3">
      <c r="B15" t="s">
        <v>439</v>
      </c>
      <c r="C15" s="1">
        <v>2153677.0704410002</v>
      </c>
      <c r="D15" s="14">
        <v>1.1750856908685182E-3</v>
      </c>
      <c r="E15" s="1">
        <v>44253692.832576454</v>
      </c>
      <c r="F15" s="14">
        <v>1.692441531380743E-2</v>
      </c>
    </row>
    <row r="16" spans="2:6" x14ac:dyDescent="0.3">
      <c r="B16" t="s">
        <v>440</v>
      </c>
      <c r="C16" s="1">
        <v>184949719.20290333</v>
      </c>
      <c r="D16" s="14">
        <v>0.10091195729774841</v>
      </c>
      <c r="E16" s="1">
        <v>285287805.18440002</v>
      </c>
      <c r="F16" s="14">
        <v>0.10910568112749891</v>
      </c>
    </row>
    <row r="17" spans="2:6" x14ac:dyDescent="0.3">
      <c r="B17" t="s">
        <v>441</v>
      </c>
      <c r="C17" s="1">
        <v>720280.69439999992</v>
      </c>
      <c r="D17" s="14">
        <v>3.9299835105964493E-4</v>
      </c>
      <c r="E17" s="1">
        <v>5588106.2893000003</v>
      </c>
      <c r="F17" s="14">
        <v>2.1371195397323489E-3</v>
      </c>
    </row>
    <row r="18" spans="2:6" x14ac:dyDescent="0.3">
      <c r="B18" t="s">
        <v>442</v>
      </c>
      <c r="C18" s="1">
        <v>6618.3638840000003</v>
      </c>
      <c r="D18" s="14">
        <v>3.6111006630427155E-6</v>
      </c>
      <c r="E18" s="1">
        <v>3221860.6642715009</v>
      </c>
      <c r="F18" s="14">
        <v>1.232170796946704E-3</v>
      </c>
    </row>
    <row r="19" spans="2:6" x14ac:dyDescent="0.3">
      <c r="B19" t="s">
        <v>443</v>
      </c>
      <c r="C19" s="1">
        <v>351800604.7396</v>
      </c>
      <c r="D19" s="14">
        <v>0.19194885915916163</v>
      </c>
      <c r="E19" s="1">
        <v>592596321.53363156</v>
      </c>
      <c r="F19" s="14">
        <v>0.22663297946712477</v>
      </c>
    </row>
    <row r="20" spans="2:6" x14ac:dyDescent="0.3">
      <c r="B20" s="2" t="s">
        <v>444</v>
      </c>
      <c r="C20" s="3">
        <v>1832782993.7654972</v>
      </c>
      <c r="D20" s="21">
        <v>1.0000000000000002</v>
      </c>
      <c r="E20" s="3">
        <v>2614784145.39219</v>
      </c>
      <c r="F20" s="21">
        <v>0.99999999999999989</v>
      </c>
    </row>
    <row r="21" spans="2:6" x14ac:dyDescent="0.3">
      <c r="B21" s="2"/>
      <c r="C21" s="3"/>
      <c r="D21" s="21"/>
      <c r="E21" s="3"/>
      <c r="F21" s="21"/>
    </row>
  </sheetData>
  <pageMargins left="0.25" right="0.25" top="0.75" bottom="0.75" header="0.3" footer="0.3"/>
  <pageSetup paperSize="9" fitToHeight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833F7-DB50-416F-B3FE-75E72CC92D58}">
  <sheetPr>
    <pageSetUpPr fitToPage="1"/>
  </sheetPr>
  <dimension ref="B2:H14"/>
  <sheetViews>
    <sheetView workbookViewId="0">
      <selection activeCell="E36" sqref="E36"/>
    </sheetView>
  </sheetViews>
  <sheetFormatPr defaultColWidth="9.44140625" defaultRowHeight="14.4" x14ac:dyDescent="0.3"/>
  <cols>
    <col min="2" max="2" width="14" customWidth="1"/>
    <col min="3" max="3" width="16.109375" bestFit="1" customWidth="1"/>
    <col min="4" max="4" width="14.109375" bestFit="1" customWidth="1"/>
    <col min="5" max="5" width="16.109375" customWidth="1"/>
    <col min="6" max="6" width="17" customWidth="1"/>
    <col min="7" max="7" width="18" customWidth="1"/>
    <col min="8" max="8" width="16.88671875" customWidth="1"/>
  </cols>
  <sheetData>
    <row r="2" spans="2:8" x14ac:dyDescent="0.3">
      <c r="B2" t="s">
        <v>453</v>
      </c>
    </row>
    <row r="4" spans="2:8" x14ac:dyDescent="0.3">
      <c r="B4" s="2" t="s">
        <v>48</v>
      </c>
      <c r="C4" s="2" t="s">
        <v>454</v>
      </c>
      <c r="D4" s="2" t="s">
        <v>455</v>
      </c>
      <c r="E4" s="2" t="s">
        <v>456</v>
      </c>
      <c r="F4" s="2" t="s">
        <v>457</v>
      </c>
      <c r="G4" s="2" t="s">
        <v>458</v>
      </c>
      <c r="H4" s="2" t="s">
        <v>459</v>
      </c>
    </row>
    <row r="5" spans="2:8" x14ac:dyDescent="0.3">
      <c r="B5" s="28">
        <v>46022</v>
      </c>
      <c r="C5" t="s">
        <v>460</v>
      </c>
      <c r="D5">
        <v>10.8604</v>
      </c>
      <c r="E5">
        <v>4.2319000000000004</v>
      </c>
      <c r="F5">
        <v>1.1680999999999999</v>
      </c>
      <c r="G5">
        <v>4.1292</v>
      </c>
      <c r="H5">
        <v>11.264799999999999</v>
      </c>
    </row>
    <row r="6" spans="2:8" x14ac:dyDescent="0.3">
      <c r="B6" s="2"/>
      <c r="C6" t="s">
        <v>461</v>
      </c>
      <c r="D6">
        <v>4</v>
      </c>
      <c r="E6">
        <v>2.77</v>
      </c>
      <c r="F6">
        <v>0.52200000000000002</v>
      </c>
      <c r="G6">
        <v>1.89</v>
      </c>
      <c r="H6">
        <v>3.7</v>
      </c>
    </row>
    <row r="7" spans="2:8" x14ac:dyDescent="0.3">
      <c r="B7" s="2"/>
      <c r="C7" t="s">
        <v>462</v>
      </c>
      <c r="D7" s="14">
        <v>0.63168944053626019</v>
      </c>
      <c r="E7" s="14">
        <v>0.34544767125877274</v>
      </c>
      <c r="F7" s="14">
        <v>0.5531204520160945</v>
      </c>
      <c r="G7" s="14">
        <v>0.54228421970357465</v>
      </c>
      <c r="H7" s="14">
        <v>0.6715432142603508</v>
      </c>
    </row>
    <row r="8" spans="2:8" x14ac:dyDescent="0.3">
      <c r="B8" s="30"/>
      <c r="C8" t="s">
        <v>463</v>
      </c>
      <c r="D8" s="1">
        <v>5499811717.9320297</v>
      </c>
      <c r="E8" s="1">
        <v>3592823727.1800008</v>
      </c>
      <c r="F8" s="1">
        <v>2280398104.3299999</v>
      </c>
      <c r="G8" s="1">
        <v>3075212485.9300003</v>
      </c>
      <c r="H8" s="1">
        <v>4370818164</v>
      </c>
    </row>
    <row r="9" spans="2:8" x14ac:dyDescent="0.3">
      <c r="B9" s="2"/>
      <c r="C9" t="s">
        <v>464</v>
      </c>
      <c r="D9" s="1">
        <v>506410056</v>
      </c>
      <c r="E9" s="1">
        <v>848988565</v>
      </c>
      <c r="F9" s="1">
        <v>1952206177</v>
      </c>
      <c r="G9" s="1">
        <v>744743845</v>
      </c>
      <c r="H9" s="1">
        <v>388005750</v>
      </c>
    </row>
    <row r="10" spans="2:8" x14ac:dyDescent="0.3">
      <c r="B10" s="28">
        <v>46112</v>
      </c>
      <c r="C10" t="s">
        <v>460</v>
      </c>
      <c r="D10" s="38">
        <v>12.2385</v>
      </c>
      <c r="E10">
        <v>4.6055999999999999</v>
      </c>
      <c r="F10">
        <v>1.2384999999999999</v>
      </c>
      <c r="G10">
        <v>4.8337000000000003</v>
      </c>
      <c r="H10">
        <v>12.714700000000001</v>
      </c>
    </row>
    <row r="11" spans="2:8" x14ac:dyDescent="0.3">
      <c r="B11" s="2"/>
      <c r="C11" t="s">
        <v>461</v>
      </c>
      <c r="D11">
        <v>4.4400000000000004</v>
      </c>
      <c r="E11">
        <v>3.07</v>
      </c>
      <c r="F11">
        <v>0.60799999999999998</v>
      </c>
      <c r="G11">
        <v>1.915</v>
      </c>
      <c r="H11">
        <v>3.92</v>
      </c>
    </row>
    <row r="12" spans="2:8" x14ac:dyDescent="0.3">
      <c r="B12" s="2"/>
      <c r="C12" t="s">
        <v>462</v>
      </c>
      <c r="D12" s="14">
        <f>(D10-D11)/D10</f>
        <v>0.6372104424561833</v>
      </c>
      <c r="E12" s="14">
        <f>(E10-E11)/E10</f>
        <v>0.33342018412367552</v>
      </c>
      <c r="F12" s="14">
        <f>(F10-F11)/F10</f>
        <v>0.509083568833266</v>
      </c>
      <c r="G12" s="14">
        <f>(G10-G11)/G10</f>
        <v>0.60382315824316779</v>
      </c>
      <c r="H12" s="14">
        <f>(H10-H11)/H10</f>
        <v>0.69169543913737641</v>
      </c>
    </row>
    <row r="13" spans="2:8" x14ac:dyDescent="0.3">
      <c r="C13" t="s">
        <v>463</v>
      </c>
      <c r="D13" s="1">
        <v>6092332912.4131851</v>
      </c>
      <c r="E13" s="1">
        <v>3899062393.4700003</v>
      </c>
      <c r="F13" s="1">
        <v>2417731131.9699998</v>
      </c>
      <c r="G13" s="1">
        <v>3448390163.3599997</v>
      </c>
      <c r="H13" s="1">
        <v>5462478267.6999998</v>
      </c>
    </row>
    <row r="14" spans="2:8" x14ac:dyDescent="0.3">
      <c r="C14" t="s">
        <v>464</v>
      </c>
      <c r="D14" s="1">
        <v>497798751</v>
      </c>
      <c r="E14" s="1">
        <v>846591421</v>
      </c>
      <c r="F14" s="1">
        <v>1952206177</v>
      </c>
      <c r="G14" s="1">
        <v>713412670</v>
      </c>
      <c r="H14" s="1">
        <v>357996683</v>
      </c>
    </row>
  </sheetData>
  <pageMargins left="0.25" right="0.25" top="0.75" bottom="0.75" header="0.3" footer="0.3"/>
  <pageSetup paperSize="9" scale="75" fitToHeight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6A9E5-E214-4F71-91B7-C58406E34DFB}">
  <sheetPr>
    <pageSetUpPr fitToPage="1"/>
  </sheetPr>
  <dimension ref="B2:F16"/>
  <sheetViews>
    <sheetView workbookViewId="0">
      <selection activeCell="B16" sqref="B16"/>
    </sheetView>
  </sheetViews>
  <sheetFormatPr defaultRowHeight="14.4" x14ac:dyDescent="0.3"/>
  <cols>
    <col min="2" max="2" width="14.88671875" customWidth="1"/>
    <col min="3" max="3" width="13.88671875" bestFit="1" customWidth="1"/>
    <col min="4" max="4" width="8.5546875" bestFit="1" customWidth="1"/>
    <col min="5" max="5" width="13.88671875" bestFit="1" customWidth="1"/>
    <col min="6" max="6" width="8.5546875" bestFit="1" customWidth="1"/>
  </cols>
  <sheetData>
    <row r="2" spans="2:6" x14ac:dyDescent="0.3">
      <c r="B2" t="s">
        <v>465</v>
      </c>
    </row>
    <row r="4" spans="2:6" x14ac:dyDescent="0.3">
      <c r="B4" s="2" t="s">
        <v>466</v>
      </c>
      <c r="C4" s="28" t="s">
        <v>406</v>
      </c>
      <c r="D4" s="2" t="s">
        <v>428</v>
      </c>
      <c r="E4" s="28" t="s">
        <v>402</v>
      </c>
      <c r="F4" s="2" t="s">
        <v>428</v>
      </c>
    </row>
    <row r="5" spans="2:6" x14ac:dyDescent="0.3">
      <c r="B5" t="s">
        <v>430</v>
      </c>
      <c r="C5" s="1">
        <v>11931096305.139999</v>
      </c>
      <c r="D5" s="14">
        <v>0.70527534401483982</v>
      </c>
      <c r="E5" s="1">
        <v>15736428416.860001</v>
      </c>
      <c r="F5" s="14">
        <v>0.70232705590568012</v>
      </c>
    </row>
    <row r="6" spans="2:6" x14ac:dyDescent="0.3">
      <c r="B6" t="s">
        <v>431</v>
      </c>
      <c r="C6" s="1">
        <v>1429949022.4300001</v>
      </c>
      <c r="D6" s="14">
        <v>8.9318093515706701E-2</v>
      </c>
      <c r="E6" s="1">
        <v>2354053145.1739998</v>
      </c>
      <c r="F6" s="14">
        <v>0.10506292604007914</v>
      </c>
    </row>
    <row r="7" spans="2:6" x14ac:dyDescent="0.3">
      <c r="B7" t="s">
        <v>432</v>
      </c>
      <c r="C7" s="1">
        <v>57657661.674199142</v>
      </c>
      <c r="D7" s="14">
        <v>3.3974328512262042E-3</v>
      </c>
      <c r="E7" s="1">
        <v>61083881.449992366</v>
      </c>
      <c r="F7" s="14">
        <v>2.7262134383746676E-3</v>
      </c>
    </row>
    <row r="8" spans="2:6" x14ac:dyDescent="0.3">
      <c r="B8" t="s">
        <v>433</v>
      </c>
      <c r="C8" s="1">
        <v>59663848.699999996</v>
      </c>
      <c r="D8" s="14">
        <v>1.3142794737347608E-2</v>
      </c>
      <c r="E8" s="1">
        <v>60452647.5</v>
      </c>
      <c r="F8" s="14">
        <v>2.6980410558020843E-3</v>
      </c>
    </row>
    <row r="9" spans="2:6" x14ac:dyDescent="0.3">
      <c r="B9" t="s">
        <v>434</v>
      </c>
      <c r="C9" s="1">
        <v>20805.91</v>
      </c>
      <c r="D9" s="14">
        <v>1.4453120634413709E-6</v>
      </c>
      <c r="E9" s="1">
        <v>8916.94</v>
      </c>
      <c r="F9" s="14">
        <v>3.9796884350059006E-7</v>
      </c>
    </row>
    <row r="10" spans="2:6" x14ac:dyDescent="0.3">
      <c r="B10" t="s">
        <v>435</v>
      </c>
      <c r="C10" s="1">
        <v>29015849.272329003</v>
      </c>
      <c r="D10" s="14">
        <v>1.1832862425114894E-3</v>
      </c>
      <c r="E10" s="1">
        <v>12485134.404895</v>
      </c>
      <c r="F10" s="14">
        <v>5.5721968523568522E-4</v>
      </c>
    </row>
    <row r="11" spans="2:6" x14ac:dyDescent="0.3">
      <c r="B11" t="s">
        <v>436</v>
      </c>
      <c r="C11" s="1">
        <v>1234592377.24</v>
      </c>
      <c r="D11" s="14">
        <v>7.4993787314152835E-2</v>
      </c>
      <c r="E11" s="1">
        <v>1418609497.143827</v>
      </c>
      <c r="F11" s="14">
        <v>6.3313466386146183E-2</v>
      </c>
    </row>
    <row r="12" spans="2:6" x14ac:dyDescent="0.3">
      <c r="B12" t="s">
        <v>438</v>
      </c>
      <c r="C12" s="1">
        <v>249649044.87885287</v>
      </c>
      <c r="D12" s="14">
        <v>1.208203517295648E-2</v>
      </c>
      <c r="E12" s="1">
        <v>538859961.89666331</v>
      </c>
      <c r="F12" s="14">
        <v>2.4049671282389152E-2</v>
      </c>
    </row>
    <row r="13" spans="2:6" x14ac:dyDescent="0.3">
      <c r="B13" t="s">
        <v>467</v>
      </c>
      <c r="C13" s="1">
        <v>542090766.24000001</v>
      </c>
      <c r="D13" s="14">
        <v>2.7934089647598227E-2</v>
      </c>
      <c r="E13" s="1">
        <v>924491856.54900002</v>
      </c>
      <c r="F13" s="14">
        <v>4.1260674062685063E-2</v>
      </c>
    </row>
    <row r="14" spans="2:6" x14ac:dyDescent="0.3">
      <c r="B14" t="s">
        <v>468</v>
      </c>
      <c r="C14" s="1">
        <v>872628430.66159689</v>
      </c>
      <c r="D14" s="14">
        <v>6.0779094731801729E-2</v>
      </c>
      <c r="E14" s="1">
        <v>1046420423.1926339</v>
      </c>
      <c r="F14" s="14">
        <v>4.6702425454625746E-2</v>
      </c>
    </row>
    <row r="15" spans="2:6" x14ac:dyDescent="0.3">
      <c r="B15" t="s">
        <v>443</v>
      </c>
      <c r="C15" s="1">
        <v>260088771.64124253</v>
      </c>
      <c r="D15" s="14">
        <v>1.1892596459795429E-2</v>
      </c>
      <c r="E15" s="1">
        <v>253231989.36000001</v>
      </c>
      <c r="F15" s="14">
        <v>1.1301908720138627E-2</v>
      </c>
    </row>
    <row r="16" spans="2:6" x14ac:dyDescent="0.3">
      <c r="B16" s="2" t="s">
        <v>469</v>
      </c>
      <c r="C16" s="3">
        <v>16666452883.788221</v>
      </c>
      <c r="D16" s="21">
        <v>1</v>
      </c>
      <c r="E16" s="3">
        <v>22406125870.471012</v>
      </c>
      <c r="F16" s="21">
        <v>1</v>
      </c>
    </row>
  </sheetData>
  <pageMargins left="0.25" right="0.25" top="0.75" bottom="0.75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A8037-9C40-44F0-851F-7AFC1D20B2BA}">
  <sheetPr>
    <pageSetUpPr fitToPage="1"/>
  </sheetPr>
  <dimension ref="B2:E17"/>
  <sheetViews>
    <sheetView workbookViewId="0">
      <selection activeCell="F24" sqref="F24"/>
    </sheetView>
  </sheetViews>
  <sheetFormatPr defaultRowHeight="14.4" x14ac:dyDescent="0.3"/>
  <cols>
    <col min="2" max="2" width="11.33203125" bestFit="1" customWidth="1"/>
    <col min="3" max="4" width="10.6640625" bestFit="1" customWidth="1"/>
    <col min="5" max="5" width="16.6640625" customWidth="1"/>
  </cols>
  <sheetData>
    <row r="2" spans="2:5" x14ac:dyDescent="0.3">
      <c r="B2" t="s">
        <v>47</v>
      </c>
    </row>
    <row r="4" spans="2:5" x14ac:dyDescent="0.3">
      <c r="B4" s="2" t="s">
        <v>48</v>
      </c>
      <c r="C4" s="16">
        <v>45747</v>
      </c>
      <c r="D4" s="16">
        <v>46112</v>
      </c>
      <c r="E4" s="2" t="s">
        <v>49</v>
      </c>
    </row>
    <row r="5" spans="2:5" x14ac:dyDescent="0.3">
      <c r="B5" t="s">
        <v>50</v>
      </c>
      <c r="C5" s="10">
        <v>17513.05</v>
      </c>
      <c r="D5" s="10">
        <v>27789.5</v>
      </c>
      <c r="E5" s="15">
        <v>0.58678813798852869</v>
      </c>
    </row>
    <row r="6" spans="2:5" x14ac:dyDescent="0.3">
      <c r="B6" t="s">
        <v>51</v>
      </c>
      <c r="C6" s="10">
        <v>858.62</v>
      </c>
      <c r="D6" s="10">
        <v>951.13</v>
      </c>
      <c r="E6" s="15">
        <v>0.10774265682141104</v>
      </c>
    </row>
    <row r="7" spans="2:5" x14ac:dyDescent="0.3">
      <c r="B7" t="s">
        <v>52</v>
      </c>
      <c r="C7" s="10">
        <v>3253.75</v>
      </c>
      <c r="D7" s="10">
        <v>5379.61</v>
      </c>
      <c r="E7" s="15">
        <v>0.6533568958893583</v>
      </c>
    </row>
    <row r="8" spans="2:5" x14ac:dyDescent="0.3">
      <c r="B8" t="s">
        <v>53</v>
      </c>
      <c r="C8" s="10">
        <v>953.88</v>
      </c>
      <c r="D8" s="10">
        <v>1525.35</v>
      </c>
      <c r="E8" s="15">
        <v>0.59910051578814927</v>
      </c>
    </row>
    <row r="9" spans="2:5" x14ac:dyDescent="0.3">
      <c r="B9" t="s">
        <v>54</v>
      </c>
      <c r="C9" s="10">
        <v>60649.06</v>
      </c>
      <c r="D9" s="10">
        <v>97580.95</v>
      </c>
      <c r="E9" s="15">
        <v>0.60894414521840901</v>
      </c>
    </row>
    <row r="10" spans="2:5" x14ac:dyDescent="0.3">
      <c r="B10" t="s">
        <v>55</v>
      </c>
      <c r="C10" s="10">
        <v>1266.5999999999999</v>
      </c>
      <c r="D10" s="10">
        <v>2053.83</v>
      </c>
      <c r="E10" s="15">
        <v>0.62153008053055436</v>
      </c>
    </row>
    <row r="11" spans="2:5" x14ac:dyDescent="0.3">
      <c r="B11" t="s">
        <v>56</v>
      </c>
      <c r="C11" s="10">
        <v>2583.64</v>
      </c>
      <c r="D11" s="10">
        <v>4023.77</v>
      </c>
      <c r="E11" s="15">
        <v>0.55740350822870077</v>
      </c>
    </row>
    <row r="12" spans="2:5" x14ac:dyDescent="0.3">
      <c r="B12" t="s">
        <v>57</v>
      </c>
      <c r="C12" s="10">
        <v>38619.199999999997</v>
      </c>
      <c r="D12" s="10">
        <v>65076.2</v>
      </c>
      <c r="E12" s="15">
        <v>0.68507374570162005</v>
      </c>
    </row>
    <row r="13" spans="2:5" x14ac:dyDescent="0.3">
      <c r="B13" t="s">
        <v>58</v>
      </c>
      <c r="C13" s="10">
        <v>37537.75</v>
      </c>
      <c r="D13" s="10">
        <v>62861.98</v>
      </c>
      <c r="E13" s="15">
        <v>0.67463366877343489</v>
      </c>
    </row>
    <row r="14" spans="2:5" x14ac:dyDescent="0.3">
      <c r="B14" t="s">
        <v>59</v>
      </c>
      <c r="C14" s="10">
        <v>1498.49</v>
      </c>
      <c r="D14" s="10">
        <v>2392</v>
      </c>
      <c r="E14" s="15">
        <v>0.59627358207261971</v>
      </c>
    </row>
    <row r="15" spans="2:5" x14ac:dyDescent="0.3">
      <c r="B15" t="s">
        <v>60</v>
      </c>
      <c r="C15" s="10">
        <v>3248.37</v>
      </c>
      <c r="D15" s="10">
        <v>5475.79</v>
      </c>
      <c r="E15" s="15">
        <v>0.6857039068825288</v>
      </c>
    </row>
    <row r="16" spans="2:5" x14ac:dyDescent="0.3">
      <c r="B16" t="s">
        <v>61</v>
      </c>
      <c r="C16" s="10">
        <v>3164.17</v>
      </c>
      <c r="D16" s="10">
        <v>5303.82</v>
      </c>
      <c r="E16" s="15">
        <v>0.67621208721402448</v>
      </c>
    </row>
    <row r="17" spans="2:5" x14ac:dyDescent="0.3">
      <c r="B17" t="s">
        <v>62</v>
      </c>
      <c r="C17" s="10">
        <v>39100.85</v>
      </c>
      <c r="D17" s="10">
        <v>62642.83</v>
      </c>
      <c r="E17" s="15">
        <v>0.60208358641819815</v>
      </c>
    </row>
  </sheetData>
  <pageMargins left="0.25" right="0.25" top="0.75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58523-6153-41D3-9500-DC6C56A5571F}">
  <sheetPr>
    <pageSetUpPr fitToPage="1"/>
  </sheetPr>
  <dimension ref="B2:K1012"/>
  <sheetViews>
    <sheetView workbookViewId="0">
      <selection activeCell="B2" sqref="B2"/>
    </sheetView>
  </sheetViews>
  <sheetFormatPr defaultRowHeight="14.4" x14ac:dyDescent="0.3"/>
  <cols>
    <col min="2" max="2" width="15.109375" customWidth="1"/>
  </cols>
  <sheetData>
    <row r="2" spans="2:11" x14ac:dyDescent="0.3">
      <c r="B2" t="s">
        <v>63</v>
      </c>
    </row>
    <row r="4" spans="2:11" x14ac:dyDescent="0.3">
      <c r="B4" s="2" t="s">
        <v>48</v>
      </c>
      <c r="C4" s="20" t="s">
        <v>50</v>
      </c>
      <c r="D4" s="20" t="s">
        <v>52</v>
      </c>
      <c r="E4" s="20" t="s">
        <v>54</v>
      </c>
      <c r="F4" s="20" t="s">
        <v>55</v>
      </c>
      <c r="G4" s="20" t="s">
        <v>56</v>
      </c>
      <c r="H4" s="20" t="s">
        <v>57</v>
      </c>
      <c r="I4" s="20" t="s">
        <v>59</v>
      </c>
      <c r="J4" s="20" t="s">
        <v>60</v>
      </c>
      <c r="K4" s="2" t="s">
        <v>62</v>
      </c>
    </row>
    <row r="5" spans="2:11" x14ac:dyDescent="0.3">
      <c r="B5" s="35">
        <v>44929</v>
      </c>
      <c r="C5" s="15">
        <v>0</v>
      </c>
      <c r="D5" s="15">
        <v>-9.6267721858781963E-2</v>
      </c>
      <c r="E5" s="15">
        <v>-2.2038655697411036E-2</v>
      </c>
      <c r="F5" s="15">
        <v>-1.5229048909105147E-2</v>
      </c>
      <c r="G5" s="15">
        <v>-7.6607541648484156E-2</v>
      </c>
      <c r="H5" s="15">
        <v>1.0939290722088213E-2</v>
      </c>
      <c r="I5" s="15">
        <v>-7.9420391367158505E-2</v>
      </c>
      <c r="J5" s="15">
        <v>5.8744636520655646E-3</v>
      </c>
      <c r="K5" s="15">
        <v>-3.8020398130457989E-2</v>
      </c>
    </row>
    <row r="6" spans="2:11" x14ac:dyDescent="0.3">
      <c r="B6" s="35">
        <v>44930</v>
      </c>
      <c r="C6" s="15">
        <v>4.2868296938287642E-3</v>
      </c>
      <c r="D6" s="15">
        <v>-9.1598894434391953E-2</v>
      </c>
      <c r="E6" s="15">
        <v>-2.7395658184091065E-2</v>
      </c>
      <c r="F6" s="15">
        <v>-1.2575671427138002E-2</v>
      </c>
      <c r="G6" s="15">
        <v>-7.2572323330851951E-2</v>
      </c>
      <c r="H6" s="15">
        <v>1.5272608336185156E-2</v>
      </c>
      <c r="I6" s="15">
        <v>-7.1496738607013111E-2</v>
      </c>
      <c r="J6" s="15">
        <v>1.4535214613408787E-2</v>
      </c>
      <c r="K6" s="15">
        <v>-3.0264321474077316E-2</v>
      </c>
    </row>
    <row r="7" spans="2:11" x14ac:dyDescent="0.3">
      <c r="B7" s="35">
        <v>44931</v>
      </c>
      <c r="C7" s="15">
        <v>1.2977024257629255E-2</v>
      </c>
      <c r="D7" s="15">
        <v>-8.3120240202024354E-2</v>
      </c>
      <c r="E7" s="15">
        <v>-2.3695931009492299E-2</v>
      </c>
      <c r="F7" s="15">
        <v>-2.7871612205536689E-3</v>
      </c>
      <c r="G7" s="15">
        <v>-6.5030674846625725E-2</v>
      </c>
      <c r="H7" s="15">
        <v>2.4057786797831326E-2</v>
      </c>
      <c r="I7" s="15">
        <v>-7.4272205927417678E-2</v>
      </c>
      <c r="J7" s="15">
        <v>1.1501477276663952E-2</v>
      </c>
      <c r="K7" s="15">
        <v>-3.3844958729330576E-2</v>
      </c>
    </row>
    <row r="8" spans="2:11" x14ac:dyDescent="0.3">
      <c r="B8" s="35">
        <v>44932</v>
      </c>
      <c r="C8" s="15">
        <v>1.0115253289205262E-2</v>
      </c>
      <c r="D8" s="15">
        <v>-8.4468393947227161E-2</v>
      </c>
      <c r="E8" s="15">
        <v>-2.7517212157697979E-2</v>
      </c>
      <c r="F8" s="15">
        <v>-1.1884455444440833E-2</v>
      </c>
      <c r="G8" s="15">
        <v>-6.7489796442231076E-2</v>
      </c>
      <c r="H8" s="15">
        <v>2.1165158845769527E-2</v>
      </c>
      <c r="I8" s="15">
        <v>-6.4606225101781933E-2</v>
      </c>
      <c r="J8" s="15">
        <v>2.2062644448953561E-2</v>
      </c>
      <c r="K8" s="15">
        <v>-2.0966775642063729E-2</v>
      </c>
    </row>
    <row r="9" spans="2:11" x14ac:dyDescent="0.3">
      <c r="B9" s="35">
        <v>44935</v>
      </c>
      <c r="C9" s="15">
        <v>2.2755990324250686E-2</v>
      </c>
      <c r="D9" s="15">
        <v>-7.7624226998866619E-2</v>
      </c>
      <c r="E9" s="15">
        <v>-2.7247262639024994E-2</v>
      </c>
      <c r="F9" s="15">
        <v>1.0256753291637555E-3</v>
      </c>
      <c r="G9" s="15">
        <v>-5.6205559976384212E-2</v>
      </c>
      <c r="H9" s="15">
        <v>3.3944465523604084E-2</v>
      </c>
      <c r="I9" s="15">
        <v>-6.7381692422186279E-2</v>
      </c>
      <c r="J9" s="15">
        <v>1.9023958111659578E-2</v>
      </c>
      <c r="K9" s="15">
        <v>-2.568721146721209E-2</v>
      </c>
    </row>
    <row r="10" spans="2:11" x14ac:dyDescent="0.3">
      <c r="B10" s="35">
        <v>44936</v>
      </c>
      <c r="C10" s="15">
        <v>1.9197505481315158E-2</v>
      </c>
      <c r="D10" s="15">
        <v>-7.9863196198126984E-2</v>
      </c>
      <c r="E10" s="15">
        <v>-3.0176253261730235E-2</v>
      </c>
      <c r="F10" s="15">
        <v>2.2074316866784738E-3</v>
      </c>
      <c r="G10" s="15">
        <v>-5.9747927201786566E-2</v>
      </c>
      <c r="H10" s="15">
        <v>3.0346635124359977E-2</v>
      </c>
      <c r="I10" s="15">
        <v>-6.1681915685330324E-2</v>
      </c>
      <c r="J10" s="15">
        <v>2.5249800802727984E-2</v>
      </c>
      <c r="K10" s="15">
        <v>-1.679599433003065E-2</v>
      </c>
    </row>
    <row r="11" spans="2:11" x14ac:dyDescent="0.3">
      <c r="B11" s="35">
        <v>44937</v>
      </c>
      <c r="C11" s="15">
        <v>2.6496769478438376E-2</v>
      </c>
      <c r="D11" s="15">
        <v>-7.5723290449583591E-2</v>
      </c>
      <c r="E11" s="15">
        <v>-3.2877090527034358E-2</v>
      </c>
      <c r="F11" s="15">
        <v>1.1672631191678606E-2</v>
      </c>
      <c r="G11" s="15">
        <v>-5.3438406448135134E-2</v>
      </c>
      <c r="H11" s="15">
        <v>3.772573508702326E-2</v>
      </c>
      <c r="I11" s="15">
        <v>-5.9869544280523712E-2</v>
      </c>
      <c r="J11" s="15">
        <v>2.7229401022463628E-2</v>
      </c>
      <c r="K11" s="15">
        <v>-1.3349366714871858E-2</v>
      </c>
    </row>
    <row r="12" spans="2:11" x14ac:dyDescent="0.3">
      <c r="B12" s="35">
        <v>44938</v>
      </c>
      <c r="C12" s="15">
        <v>2.8508666055134357E-2</v>
      </c>
      <c r="D12" s="15">
        <v>-7.3428645284444705E-2</v>
      </c>
      <c r="E12" s="15">
        <v>-3.6954900408183611E-2</v>
      </c>
      <c r="F12" s="15">
        <v>1.580877844298012E-2</v>
      </c>
      <c r="G12" s="15">
        <v>-5.1970120902533612E-2</v>
      </c>
      <c r="H12" s="15">
        <v>3.9760006195398212E-2</v>
      </c>
      <c r="I12" s="15">
        <v>-6.8502385851245462E-2</v>
      </c>
      <c r="J12" s="15">
        <v>1.7801554975972689E-2</v>
      </c>
      <c r="K12" s="15">
        <v>-2.4189814980701163E-2</v>
      </c>
    </row>
    <row r="13" spans="2:11" x14ac:dyDescent="0.3">
      <c r="B13" s="35">
        <v>44939</v>
      </c>
      <c r="C13" s="15">
        <v>1.7797418579369673E-2</v>
      </c>
      <c r="D13" s="15">
        <v>-8.0352349326917372E-2</v>
      </c>
      <c r="E13" s="15">
        <v>-4.1596766740992219E-2</v>
      </c>
      <c r="F13" s="15">
        <v>6.377024872626702E-3</v>
      </c>
      <c r="G13" s="15">
        <v>-6.1380496444798038E-2</v>
      </c>
      <c r="H13" s="15">
        <v>2.8931471195075886E-2</v>
      </c>
      <c r="I13" s="15">
        <v>-8.6205839863415568E-2</v>
      </c>
      <c r="J13" s="15">
        <v>-1.5440881713937316E-3</v>
      </c>
      <c r="K13" s="15">
        <v>-4.3318795317832115E-2</v>
      </c>
    </row>
    <row r="14" spans="2:11" x14ac:dyDescent="0.3">
      <c r="B14" s="35">
        <v>44942</v>
      </c>
      <c r="C14" s="15">
        <v>-3.5426693547447874E-3</v>
      </c>
      <c r="D14" s="15">
        <v>-9.6530194269352387E-2</v>
      </c>
      <c r="E14" s="15">
        <v>-5.0664999932896082E-2</v>
      </c>
      <c r="F14" s="15">
        <v>-1.829492625171425E-2</v>
      </c>
      <c r="G14" s="15">
        <v>-8.0504145596426824E-2</v>
      </c>
      <c r="H14" s="15">
        <v>7.3574679857557612E-3</v>
      </c>
      <c r="I14" s="15">
        <v>-8.5584205226984178E-2</v>
      </c>
      <c r="J14" s="15">
        <v>-8.6112609558497422E-4</v>
      </c>
      <c r="K14" s="15">
        <v>-4.6896207742174068E-2</v>
      </c>
    </row>
    <row r="15" spans="2:11" x14ac:dyDescent="0.3">
      <c r="B15" s="35">
        <v>44943</v>
      </c>
      <c r="C15" s="15">
        <v>-4.464129640389225E-3</v>
      </c>
      <c r="D15" s="15">
        <v>-9.4334970471853796E-2</v>
      </c>
      <c r="E15" s="15">
        <v>-4.562607006800512E-2</v>
      </c>
      <c r="F15" s="15">
        <v>-1.1471955583798876E-2</v>
      </c>
      <c r="G15" s="15">
        <v>-8.1489847780886637E-2</v>
      </c>
      <c r="H15" s="15">
        <v>6.4255624205835637E-3</v>
      </c>
      <c r="I15" s="15">
        <v>-7.8369741277415361E-2</v>
      </c>
      <c r="J15" s="15">
        <v>7.0226317795121229E-3</v>
      </c>
      <c r="K15" s="15">
        <v>-3.7324909597240108E-2</v>
      </c>
    </row>
    <row r="16" spans="2:11" x14ac:dyDescent="0.3">
      <c r="B16" s="35">
        <v>44944</v>
      </c>
      <c r="C16" s="15">
        <v>5.2998533321566565E-3</v>
      </c>
      <c r="D16" s="15">
        <v>-8.5474538187747418E-2</v>
      </c>
      <c r="E16" s="15">
        <v>-4.4269803807285291E-2</v>
      </c>
      <c r="F16" s="15">
        <v>-1.1126347592450125E-2</v>
      </c>
      <c r="G16" s="15">
        <v>-7.2603126524116268E-2</v>
      </c>
      <c r="H16" s="15">
        <v>1.6296666122983083E-2</v>
      </c>
      <c r="I16" s="15">
        <v>-7.7581753710108226E-2</v>
      </c>
      <c r="J16" s="15">
        <v>7.878808874547838E-3</v>
      </c>
      <c r="K16" s="15">
        <v>-3.5458449128650704E-2</v>
      </c>
    </row>
    <row r="17" spans="2:11" x14ac:dyDescent="0.3">
      <c r="B17" s="35">
        <v>44945</v>
      </c>
      <c r="C17" s="15">
        <v>6.4077698996298782E-3</v>
      </c>
      <c r="D17" s="15">
        <v>-8.7673738839951443E-2</v>
      </c>
      <c r="E17" s="15">
        <v>-4.6281963039156104E-2</v>
      </c>
      <c r="F17" s="15">
        <v>-7.3692542671438543E-3</v>
      </c>
      <c r="G17" s="15">
        <v>-7.1750904843802088E-2</v>
      </c>
      <c r="H17" s="15">
        <v>1.7416337247711633E-2</v>
      </c>
      <c r="I17" s="15">
        <v>-7.9332837193013317E-2</v>
      </c>
      <c r="J17" s="15">
        <v>5.9635456619535621E-3</v>
      </c>
      <c r="K17" s="15">
        <v>-3.6184036083708015E-2</v>
      </c>
    </row>
    <row r="18" spans="2:11" x14ac:dyDescent="0.3">
      <c r="B18" s="35">
        <v>44946</v>
      </c>
      <c r="C18" s="15">
        <v>5.1758266089760863E-3</v>
      </c>
      <c r="D18" s="15">
        <v>-8.8703744208705415E-2</v>
      </c>
      <c r="E18" s="15">
        <v>-5.1657562900346843E-2</v>
      </c>
      <c r="F18" s="15">
        <v>-8.6513484285984932E-3</v>
      </c>
      <c r="G18" s="15">
        <v>-7.2474779885514762E-2</v>
      </c>
      <c r="H18" s="15">
        <v>1.6170768017381709E-2</v>
      </c>
      <c r="I18" s="15">
        <v>-7.0507376439171932E-2</v>
      </c>
      <c r="J18" s="15">
        <v>1.5609147732615458E-2</v>
      </c>
      <c r="K18" s="15">
        <v>-2.7797684141428136E-2</v>
      </c>
    </row>
    <row r="19" spans="2:11" x14ac:dyDescent="0.3">
      <c r="B19" s="35">
        <v>44949</v>
      </c>
      <c r="C19" s="15">
        <v>1.3813580343512211E-2</v>
      </c>
      <c r="D19" s="15">
        <v>-7.8733769461732717E-2</v>
      </c>
      <c r="E19" s="15">
        <v>-3.5273467681789406E-2</v>
      </c>
      <c r="F19" s="15">
        <v>3.1662151465488009E-3</v>
      </c>
      <c r="G19" s="15">
        <v>-6.5246297199476277E-2</v>
      </c>
      <c r="H19" s="15">
        <v>2.4903164455373883E-2</v>
      </c>
      <c r="I19" s="15">
        <v>-7.0411066847612003E-2</v>
      </c>
      <c r="J19" s="15">
        <v>1.5713076744151566E-2</v>
      </c>
      <c r="K19" s="15">
        <v>-2.8940349227688844E-2</v>
      </c>
    </row>
    <row r="20" spans="2:11" x14ac:dyDescent="0.3">
      <c r="B20" s="35">
        <v>44951</v>
      </c>
      <c r="C20" s="15">
        <v>1.4094097160370689E-2</v>
      </c>
      <c r="D20" s="15">
        <v>-7.6486846553061372E-2</v>
      </c>
      <c r="E20" s="15">
        <v>-3.6323548302366615E-2</v>
      </c>
      <c r="F20" s="15">
        <v>2.7537152859069547E-3</v>
      </c>
      <c r="G20" s="15">
        <v>-6.5261698796108436E-2</v>
      </c>
      <c r="H20" s="15">
        <v>2.5186975992399274E-2</v>
      </c>
      <c r="I20" s="15">
        <v>-6.7267871995797535E-2</v>
      </c>
      <c r="J20" s="15">
        <v>1.9147683125392945E-2</v>
      </c>
      <c r="K20" s="15">
        <v>-2.5151172906833885E-2</v>
      </c>
    </row>
    <row r="21" spans="2:11" x14ac:dyDescent="0.3">
      <c r="B21" s="35">
        <v>44952</v>
      </c>
      <c r="C21" s="15">
        <v>1.7869004473285877E-2</v>
      </c>
      <c r="D21" s="15">
        <v>-7.2704857728022931E-2</v>
      </c>
      <c r="E21" s="15">
        <v>-4.0307604408919895E-2</v>
      </c>
      <c r="F21" s="15">
        <v>9.8219561412309364E-3</v>
      </c>
      <c r="G21" s="15">
        <v>-6.2027363503349808E-2</v>
      </c>
      <c r="H21" s="15">
        <v>2.9003289358408679E-2</v>
      </c>
      <c r="I21" s="15">
        <v>-7.0463599352099116E-2</v>
      </c>
      <c r="J21" s="15">
        <v>1.5653688737559346E-2</v>
      </c>
      <c r="K21" s="15">
        <v>-2.9919981195652645E-2</v>
      </c>
    </row>
    <row r="22" spans="2:11" x14ac:dyDescent="0.3">
      <c r="B22" s="35">
        <v>44953</v>
      </c>
      <c r="C22" s="15">
        <v>1.433798863615543E-2</v>
      </c>
      <c r="D22" s="15">
        <v>-7.4888150961404776E-2</v>
      </c>
      <c r="E22" s="15">
        <v>-4.2265505321341656E-2</v>
      </c>
      <c r="F22" s="15">
        <v>4.9277010379387143E-3</v>
      </c>
      <c r="G22" s="15">
        <v>-6.5292501989372864E-2</v>
      </c>
      <c r="H22" s="15">
        <v>2.5433147889605934E-2</v>
      </c>
      <c r="I22" s="15">
        <v>-7.4981394737994256E-2</v>
      </c>
      <c r="J22" s="15">
        <v>1.0719535189868346E-2</v>
      </c>
      <c r="K22" s="15">
        <v>-3.4817424406380137E-2</v>
      </c>
    </row>
    <row r="23" spans="2:11" x14ac:dyDescent="0.3">
      <c r="B23" s="35">
        <v>44956</v>
      </c>
      <c r="C23" s="15">
        <v>9.1704859683321427E-3</v>
      </c>
      <c r="D23" s="15">
        <v>-7.9604700642262105E-2</v>
      </c>
      <c r="E23" s="15">
        <v>-4.671257853556221E-2</v>
      </c>
      <c r="F23" s="15">
        <v>8.1385107640175036E-4</v>
      </c>
      <c r="G23" s="15">
        <v>-6.9820571399235032E-2</v>
      </c>
      <c r="H23" s="15">
        <v>2.0209025466461084E-2</v>
      </c>
      <c r="I23" s="15">
        <v>-7.3641815873571881E-2</v>
      </c>
      <c r="J23" s="15">
        <v>1.217949035192345E-2</v>
      </c>
      <c r="K23" s="15">
        <v>-3.1580410800460257E-2</v>
      </c>
    </row>
    <row r="24" spans="2:11" x14ac:dyDescent="0.3">
      <c r="B24" s="35">
        <v>44957</v>
      </c>
      <c r="C24" s="15">
        <v>1.0478177123478982E-2</v>
      </c>
      <c r="D24" s="15">
        <v>-7.8169056093535749E-2</v>
      </c>
      <c r="E24" s="15">
        <v>-4.6183032675778835E-2</v>
      </c>
      <c r="F24" s="15">
        <v>7.302362397850537E-3</v>
      </c>
      <c r="G24" s="15">
        <v>-6.8675719382909395E-2</v>
      </c>
      <c r="H24" s="15">
        <v>2.1531171895043277E-2</v>
      </c>
      <c r="I24" s="15">
        <v>-7.2302237009149506E-2</v>
      </c>
      <c r="J24" s="15">
        <v>1.3644394514527702E-2</v>
      </c>
      <c r="K24" s="15">
        <v>-2.8300399449055491E-2</v>
      </c>
    </row>
    <row r="25" spans="2:11" x14ac:dyDescent="0.3">
      <c r="B25" s="35">
        <v>44958</v>
      </c>
      <c r="C25" s="15">
        <v>1.2870477810869918E-2</v>
      </c>
      <c r="D25" s="15">
        <v>-7.8968403889363992E-2</v>
      </c>
      <c r="E25" s="15">
        <v>-4.6692447356968092E-2</v>
      </c>
      <c r="F25" s="15">
        <v>1.0345942450695089E-2</v>
      </c>
      <c r="G25" s="15">
        <v>-6.6652976358549165E-2</v>
      </c>
      <c r="H25" s="15">
        <v>2.3949626913294164E-2</v>
      </c>
      <c r="I25" s="15">
        <v>-6.5989581053276791E-2</v>
      </c>
      <c r="J25" s="15">
        <v>2.0543301280306459E-2</v>
      </c>
      <c r="K25" s="15">
        <v>-2.0649667269112881E-2</v>
      </c>
    </row>
    <row r="26" spans="2:11" x14ac:dyDescent="0.3">
      <c r="B26" s="35">
        <v>44959</v>
      </c>
      <c r="C26" s="15">
        <v>2.0530168459921061E-2</v>
      </c>
      <c r="D26" s="15">
        <v>-7.2299218548050437E-2</v>
      </c>
      <c r="E26" s="15">
        <v>-4.7161983131989604E-2</v>
      </c>
      <c r="F26" s="15">
        <v>1.6823305127261712E-2</v>
      </c>
      <c r="G26" s="15">
        <v>-5.9660651487537408E-2</v>
      </c>
      <c r="H26" s="15">
        <v>3.1692576727540445E-2</v>
      </c>
      <c r="I26" s="15">
        <v>-6.4282274657444405E-2</v>
      </c>
      <c r="J26" s="15">
        <v>2.2404125486858106E-2</v>
      </c>
      <c r="K26" s="15">
        <v>-1.8239285320139631E-2</v>
      </c>
    </row>
    <row r="27" spans="2:11" x14ac:dyDescent="0.3">
      <c r="B27" s="35">
        <v>44960</v>
      </c>
      <c r="C27" s="15">
        <v>2.1837859615067456E-2</v>
      </c>
      <c r="D27" s="15">
        <v>-7.1563500427512028E-2</v>
      </c>
      <c r="E27" s="15">
        <v>-4.1868441789259192E-2</v>
      </c>
      <c r="F27" s="15">
        <v>1.9309452935995619E-2</v>
      </c>
      <c r="G27" s="15">
        <v>-5.8767358882870768E-2</v>
      </c>
      <c r="H27" s="15">
        <v>3.3014723156122638E-2</v>
      </c>
      <c r="I27" s="15">
        <v>-6.3511797924966196E-2</v>
      </c>
      <c r="J27" s="15">
        <v>2.3245455580245489E-2</v>
      </c>
      <c r="K27" s="15">
        <v>-1.7582853072403926E-2</v>
      </c>
    </row>
    <row r="28" spans="2:11" x14ac:dyDescent="0.3">
      <c r="B28" s="35">
        <v>44963</v>
      </c>
      <c r="C28" s="15">
        <v>2.2565372071845502E-2</v>
      </c>
      <c r="D28" s="15">
        <v>-7.1929371060428404E-2</v>
      </c>
      <c r="E28" s="15">
        <v>-4.0597301655166396E-2</v>
      </c>
      <c r="F28" s="15">
        <v>1.800506148477643E-2</v>
      </c>
      <c r="G28" s="15">
        <v>-5.7350411992709849E-2</v>
      </c>
      <c r="H28" s="15">
        <v>3.3750210370975253E-2</v>
      </c>
      <c r="I28" s="15">
        <v>-5.9571860088429851E-2</v>
      </c>
      <c r="J28" s="15">
        <v>2.7551086058170693E-2</v>
      </c>
      <c r="K28" s="15">
        <v>-1.2044026824860055E-2</v>
      </c>
    </row>
    <row r="29" spans="2:11" x14ac:dyDescent="0.3">
      <c r="B29" s="35">
        <v>44964</v>
      </c>
      <c r="C29" s="15">
        <v>2.7115238306111289E-2</v>
      </c>
      <c r="D29" s="15">
        <v>-6.7968423773637543E-2</v>
      </c>
      <c r="E29" s="15">
        <v>-4.0635263306229796E-2</v>
      </c>
      <c r="F29" s="15">
        <v>2.0747628125801221E-2</v>
      </c>
      <c r="G29" s="15">
        <v>-5.3520548296840054E-2</v>
      </c>
      <c r="H29" s="15">
        <v>3.8349601301033598E-2</v>
      </c>
      <c r="I29" s="15">
        <v>-6.6296020662785171E-2</v>
      </c>
      <c r="J29" s="15">
        <v>2.0206769242951506E-2</v>
      </c>
      <c r="K29" s="15">
        <v>-2.2884116776143659E-2</v>
      </c>
    </row>
    <row r="30" spans="2:11" x14ac:dyDescent="0.3">
      <c r="B30" s="35">
        <v>44965</v>
      </c>
      <c r="C30" s="15">
        <v>1.9265761798770376E-2</v>
      </c>
      <c r="D30" s="15">
        <v>-7.0426119981706559E-2</v>
      </c>
      <c r="E30" s="15">
        <v>-4.0817019090109041E-2</v>
      </c>
      <c r="F30" s="15">
        <v>2.3824654113292487E-2</v>
      </c>
      <c r="G30" s="15">
        <v>-6.0440999050234923E-2</v>
      </c>
      <c r="H30" s="15">
        <v>3.0414126892311266E-2</v>
      </c>
      <c r="I30" s="15">
        <v>-6.7942039136715926E-2</v>
      </c>
      <c r="J30" s="15">
        <v>1.8415231044090818E-2</v>
      </c>
      <c r="K30" s="15">
        <v>-2.575099145634796E-2</v>
      </c>
    </row>
    <row r="31" spans="2:11" x14ac:dyDescent="0.3">
      <c r="B31" s="35">
        <v>44966</v>
      </c>
      <c r="C31" s="15">
        <v>1.8077935396227707E-2</v>
      </c>
      <c r="D31" s="15">
        <v>-6.9921059434093658E-2</v>
      </c>
      <c r="E31" s="15">
        <v>-3.9797039374668164E-2</v>
      </c>
      <c r="F31" s="15">
        <v>1.904188545882235E-2</v>
      </c>
      <c r="G31" s="15">
        <v>-6.1637189722001162E-2</v>
      </c>
      <c r="H31" s="15">
        <v>2.921355217394872E-2</v>
      </c>
      <c r="I31" s="15">
        <v>-6.6523661515562771E-2</v>
      </c>
      <c r="J31" s="15">
        <v>1.996921721658329E-2</v>
      </c>
      <c r="K31" s="15">
        <v>-2.4400862248122768E-2</v>
      </c>
    </row>
    <row r="32" spans="2:11" x14ac:dyDescent="0.3">
      <c r="B32" s="35">
        <v>44967</v>
      </c>
      <c r="C32" s="15">
        <v>1.9766863056184913E-2</v>
      </c>
      <c r="D32" s="15">
        <v>-6.9976735399972179E-2</v>
      </c>
      <c r="E32" s="15">
        <v>-4.0488976741778315E-2</v>
      </c>
      <c r="F32" s="15">
        <v>1.8462155924947155E-2</v>
      </c>
      <c r="G32" s="15">
        <v>-5.9943014092460944E-2</v>
      </c>
      <c r="H32" s="15">
        <v>3.0920747791483238E-2</v>
      </c>
      <c r="I32" s="15">
        <v>-6.0727575187147109E-2</v>
      </c>
      <c r="J32" s="15">
        <v>2.6303937919737175E-2</v>
      </c>
      <c r="K32" s="15">
        <v>-1.9056959113443739E-2</v>
      </c>
    </row>
    <row r="33" spans="2:11" x14ac:dyDescent="0.3">
      <c r="B33" s="35">
        <v>44970</v>
      </c>
      <c r="C33" s="15">
        <v>2.6853034159789679E-2</v>
      </c>
      <c r="D33" s="15">
        <v>-6.1673062774651677E-2</v>
      </c>
      <c r="E33" s="15">
        <v>-3.8216645992265819E-2</v>
      </c>
      <c r="F33" s="15">
        <v>2.5775666967680078E-2</v>
      </c>
      <c r="G33" s="15">
        <v>-5.3792643170675336E-2</v>
      </c>
      <c r="H33" s="15">
        <v>3.8084393264148364E-2</v>
      </c>
      <c r="I33" s="15">
        <v>-6.4045878387252175E-2</v>
      </c>
      <c r="J33" s="15">
        <v>2.2681269517621061E-2</v>
      </c>
      <c r="K33" s="15">
        <v>-2.3105555165390812E-2</v>
      </c>
    </row>
    <row r="34" spans="2:11" x14ac:dyDescent="0.3">
      <c r="B34" s="35">
        <v>44971</v>
      </c>
      <c r="C34" s="15">
        <v>2.2545394613078029E-2</v>
      </c>
      <c r="D34" s="15">
        <v>-6.5920343600246678E-2</v>
      </c>
      <c r="E34" s="15">
        <v>-3.9819662984897808E-2</v>
      </c>
      <c r="F34" s="15">
        <v>2.4237153973934555E-2</v>
      </c>
      <c r="G34" s="15">
        <v>-5.7550632748928243E-2</v>
      </c>
      <c r="H34" s="15">
        <v>3.3729443673144344E-2</v>
      </c>
      <c r="I34" s="15">
        <v>-5.5912095609158219E-2</v>
      </c>
      <c r="J34" s="15">
        <v>3.1574623504783128E-2</v>
      </c>
      <c r="K34" s="15">
        <v>-1.5967571100355182E-2</v>
      </c>
    </row>
    <row r="35" spans="2:11" x14ac:dyDescent="0.3">
      <c r="B35" s="35">
        <v>44972</v>
      </c>
      <c r="C35" s="15">
        <v>3.1031652618628502E-2</v>
      </c>
      <c r="D35" s="15">
        <v>-5.7517249607285659E-2</v>
      </c>
      <c r="E35" s="15">
        <v>-3.030566798126455E-2</v>
      </c>
      <c r="F35" s="15">
        <v>3.2297624223775578E-2</v>
      </c>
      <c r="G35" s="15">
        <v>-4.9777960315219194E-2</v>
      </c>
      <c r="H35" s="15">
        <v>4.2308685714631755E-2</v>
      </c>
      <c r="I35" s="15">
        <v>-5.8363612485225258E-2</v>
      </c>
      <c r="J35" s="15">
        <v>2.8892265207041357E-2</v>
      </c>
      <c r="K35" s="15">
        <v>-1.7579269926946695E-2</v>
      </c>
    </row>
    <row r="36" spans="2:11" x14ac:dyDescent="0.3">
      <c r="B36" s="35">
        <v>44973</v>
      </c>
      <c r="C36" s="15">
        <v>2.918956444145504E-2</v>
      </c>
      <c r="D36" s="15">
        <v>-6.0141973712990349E-2</v>
      </c>
      <c r="E36" s="15">
        <v>-3.5285162937925052E-2</v>
      </c>
      <c r="F36" s="15">
        <v>3.2542894411184298E-2</v>
      </c>
      <c r="G36" s="15">
        <v>-5.1174371743203939E-2</v>
      </c>
      <c r="H36" s="15">
        <v>4.044660514244014E-2</v>
      </c>
      <c r="I36" s="15">
        <v>-6.1883290285864478E-2</v>
      </c>
      <c r="J36" s="15">
        <v>2.5046891780204916E-2</v>
      </c>
      <c r="K36" s="15">
        <v>-2.3192267285451984E-2</v>
      </c>
    </row>
    <row r="37" spans="2:11" x14ac:dyDescent="0.3">
      <c r="B37" s="35">
        <v>44974</v>
      </c>
      <c r="C37" s="15">
        <v>2.5264826187784584E-2</v>
      </c>
      <c r="D37" s="15">
        <v>-6.1533872859955041E-2</v>
      </c>
      <c r="E37" s="15">
        <v>-3.6857312123379282E-2</v>
      </c>
      <c r="F37" s="15">
        <v>2.7202693512603515E-2</v>
      </c>
      <c r="G37" s="15">
        <v>-5.4547321405652438E-2</v>
      </c>
      <c r="H37" s="15">
        <v>3.6478867938078752E-2</v>
      </c>
      <c r="I37" s="15">
        <v>-5.9449284244626477E-2</v>
      </c>
      <c r="J37" s="15">
        <v>2.7704505075200281E-2</v>
      </c>
      <c r="K37" s="15">
        <v>-2.1110459774892454E-2</v>
      </c>
    </row>
    <row r="38" spans="2:11" x14ac:dyDescent="0.3">
      <c r="B38" s="35">
        <v>44977</v>
      </c>
      <c r="C38" s="15">
        <v>2.838214214960777E-2</v>
      </c>
      <c r="D38" s="15">
        <v>-5.9589190908910239E-2</v>
      </c>
      <c r="E38" s="15">
        <v>-3.8540470379367364E-2</v>
      </c>
      <c r="F38" s="15">
        <v>3.1773637914311426E-2</v>
      </c>
      <c r="G38" s="15">
        <v>-5.1656955104345759E-2</v>
      </c>
      <c r="H38" s="15">
        <v>3.9630646973491723E-2</v>
      </c>
      <c r="I38" s="15">
        <v>-6.0018386376570643E-2</v>
      </c>
      <c r="J38" s="15">
        <v>2.7080931005983411E-2</v>
      </c>
      <c r="K38" s="15">
        <v>-2.2576682895926736E-2</v>
      </c>
    </row>
    <row r="39" spans="2:11" x14ac:dyDescent="0.3">
      <c r="B39" s="35">
        <v>44978</v>
      </c>
      <c r="C39" s="15">
        <v>2.7725383192630959E-2</v>
      </c>
      <c r="D39" s="15">
        <v>-6.0106182020639998E-2</v>
      </c>
      <c r="E39" s="15">
        <v>-3.5194860222516722E-2</v>
      </c>
      <c r="F39" s="15">
        <v>2.7871612205536467E-2</v>
      </c>
      <c r="G39" s="15">
        <v>-5.209333367559088E-2</v>
      </c>
      <c r="H39" s="15">
        <v>3.8966545282433485E-2</v>
      </c>
      <c r="I39" s="15">
        <v>-6.5954559383618716E-2</v>
      </c>
      <c r="J39" s="15">
        <v>2.0592791285799716E-2</v>
      </c>
      <c r="K39" s="15">
        <v>-2.8061761961614473E-2</v>
      </c>
    </row>
    <row r="40" spans="2:11" x14ac:dyDescent="0.3">
      <c r="B40" s="35">
        <v>44979</v>
      </c>
      <c r="C40" s="15">
        <v>2.2482132660314846E-2</v>
      </c>
      <c r="D40" s="15">
        <v>-6.8127497961862127E-2</v>
      </c>
      <c r="E40" s="15">
        <v>-4.7757290841847544E-2</v>
      </c>
      <c r="F40" s="15">
        <v>2.3936140562114794E-2</v>
      </c>
      <c r="G40" s="15">
        <v>-5.7026978463433964E-2</v>
      </c>
      <c r="H40" s="15">
        <v>3.3665845661036586E-2</v>
      </c>
      <c r="I40" s="15">
        <v>-6.0604999343343735E-2</v>
      </c>
      <c r="J40" s="15">
        <v>2.6437560934569504E-2</v>
      </c>
      <c r="K40" s="15">
        <v>-2.409557825518005E-2</v>
      </c>
    </row>
    <row r="41" spans="2:11" x14ac:dyDescent="0.3">
      <c r="B41" s="35">
        <v>44980</v>
      </c>
      <c r="C41" s="15">
        <v>2.6823067971638581E-2</v>
      </c>
      <c r="D41" s="15">
        <v>-6.3414925135710232E-2</v>
      </c>
      <c r="E41" s="15">
        <v>-3.1101520575023245E-2</v>
      </c>
      <c r="F41" s="15">
        <v>3.1517219082020542E-2</v>
      </c>
      <c r="G41" s="15">
        <v>-5.3253587288548898E-2</v>
      </c>
      <c r="H41" s="15">
        <v>3.8054108496478056E-2</v>
      </c>
      <c r="I41" s="15">
        <v>-6.1042770214070008E-2</v>
      </c>
      <c r="J41" s="15">
        <v>2.5962456881832852E-2</v>
      </c>
      <c r="K41" s="15">
        <v>-2.4873479133910803E-2</v>
      </c>
    </row>
    <row r="42" spans="2:11" x14ac:dyDescent="0.3">
      <c r="B42" s="35">
        <v>44981</v>
      </c>
      <c r="C42" s="15">
        <v>2.5820865456809505E-2</v>
      </c>
      <c r="D42" s="15">
        <v>-6.5399375633811374E-2</v>
      </c>
      <c r="E42" s="15">
        <v>-2.9253478380072861E-2</v>
      </c>
      <c r="F42" s="15">
        <v>3.6467217409723807E-2</v>
      </c>
      <c r="G42" s="15">
        <v>-5.3777241574043178E-2</v>
      </c>
      <c r="H42" s="15">
        <v>3.7041299337672084E-2</v>
      </c>
      <c r="I42" s="15">
        <v>-6.2461147835223163E-2</v>
      </c>
      <c r="J42" s="15">
        <v>2.441341970988975E-2</v>
      </c>
      <c r="K42" s="15">
        <v>-2.8248443839927972E-2</v>
      </c>
    </row>
    <row r="43" spans="2:11" x14ac:dyDescent="0.3">
      <c r="B43" s="35">
        <v>44984</v>
      </c>
      <c r="C43" s="15">
        <v>2.4469889807666956E-2</v>
      </c>
      <c r="D43" s="15">
        <v>-6.4226203495655332E-2</v>
      </c>
      <c r="E43" s="15">
        <v>-3.2569371082808218E-2</v>
      </c>
      <c r="F43" s="15">
        <v>4.0748297044494119E-2</v>
      </c>
      <c r="G43" s="15">
        <v>-5.4932361321456957E-2</v>
      </c>
      <c r="H43" s="15">
        <v>3.5675456315736875E-2</v>
      </c>
      <c r="I43" s="15">
        <v>-6.0622510178172773E-2</v>
      </c>
      <c r="J43" s="15">
        <v>2.6427662933470764E-2</v>
      </c>
      <c r="K43" s="15">
        <v>-2.73469244429283E-2</v>
      </c>
    </row>
    <row r="44" spans="2:11" x14ac:dyDescent="0.3">
      <c r="B44" s="35">
        <v>44985</v>
      </c>
      <c r="C44" s="15">
        <v>2.4713781283451697E-2</v>
      </c>
      <c r="D44" s="15">
        <v>-5.9092084070708539E-2</v>
      </c>
      <c r="E44" s="15">
        <v>-2.3229654568147851E-2</v>
      </c>
      <c r="F44" s="15">
        <v>3.9588837976743951E-2</v>
      </c>
      <c r="G44" s="15">
        <v>-5.4814282413943594E-2</v>
      </c>
      <c r="H44" s="15">
        <v>3.5921628212943535E-2</v>
      </c>
      <c r="I44" s="15">
        <v>-6.0815129361292297E-2</v>
      </c>
      <c r="J44" s="15">
        <v>2.6214855909848955E-2</v>
      </c>
      <c r="K44" s="15">
        <v>-2.7605985859474713E-2</v>
      </c>
    </row>
    <row r="45" spans="2:11" x14ac:dyDescent="0.3">
      <c r="B45" s="35">
        <v>44986</v>
      </c>
      <c r="C45" s="15">
        <v>2.5021767106115034E-2</v>
      </c>
      <c r="D45" s="15">
        <v>-5.7648485812570871E-2</v>
      </c>
      <c r="E45" s="15">
        <v>-2.662070367096836E-2</v>
      </c>
      <c r="F45" s="15">
        <v>4.640065999977705E-2</v>
      </c>
      <c r="G45" s="15">
        <v>-5.4886156531560371E-2</v>
      </c>
      <c r="H45" s="15">
        <v>3.6233128680410287E-2</v>
      </c>
      <c r="I45" s="15">
        <v>-5.7260429890995113E-2</v>
      </c>
      <c r="J45" s="15">
        <v>3.0104770341629505E-2</v>
      </c>
      <c r="K45" s="15">
        <v>-2.2523294028616414E-2</v>
      </c>
    </row>
    <row r="46" spans="2:11" x14ac:dyDescent="0.3">
      <c r="B46" s="35">
        <v>44987</v>
      </c>
      <c r="C46" s="15">
        <v>2.9433455917240003E-2</v>
      </c>
      <c r="D46" s="15">
        <v>-5.6626434153228322E-2</v>
      </c>
      <c r="E46" s="15">
        <v>-2.9881379426702437E-2</v>
      </c>
      <c r="F46" s="15">
        <v>6.440572148455348E-2</v>
      </c>
      <c r="G46" s="15">
        <v>-5.151834073465611E-2</v>
      </c>
      <c r="H46" s="15">
        <v>4.0693209679184772E-2</v>
      </c>
      <c r="I46" s="15">
        <v>-5.3705730420697928E-2</v>
      </c>
      <c r="J46" s="15">
        <v>3.3989735772860685E-2</v>
      </c>
      <c r="K46" s="15">
        <v>-1.844459955482991E-2</v>
      </c>
    </row>
    <row r="47" spans="2:11" x14ac:dyDescent="0.3">
      <c r="B47" s="35">
        <v>44988</v>
      </c>
      <c r="C47" s="15">
        <v>3.1591021464114633E-2</v>
      </c>
      <c r="D47" s="15">
        <v>-5.3719353363425038E-2</v>
      </c>
      <c r="E47" s="15">
        <v>-2.458592082886768E-2</v>
      </c>
      <c r="F47" s="15">
        <v>7.7382744127451275E-2</v>
      </c>
      <c r="G47" s="15">
        <v>-5.0039787457966334E-2</v>
      </c>
      <c r="H47" s="15">
        <v>4.2874578230530203E-2</v>
      </c>
      <c r="I47" s="15">
        <v>-4.771702490916252E-2</v>
      </c>
      <c r="J47" s="15">
        <v>4.0537263499636378E-2</v>
      </c>
      <c r="K47" s="15">
        <v>-1.0238838143586726E-2</v>
      </c>
    </row>
    <row r="48" spans="2:11" x14ac:dyDescent="0.3">
      <c r="B48" s="35">
        <v>44991</v>
      </c>
      <c r="C48" s="15">
        <v>3.9040116401992897E-2</v>
      </c>
      <c r="D48" s="15">
        <v>-4.9332882623133401E-2</v>
      </c>
      <c r="E48" s="15">
        <v>-2.3615022844094558E-2</v>
      </c>
      <c r="F48" s="15">
        <v>9.0404361349877727E-2</v>
      </c>
      <c r="G48" s="15">
        <v>-4.3299021998613796E-2</v>
      </c>
      <c r="H48" s="15">
        <v>5.0405102031545468E-2</v>
      </c>
      <c r="I48" s="15">
        <v>-5.1683228997942643E-2</v>
      </c>
      <c r="J48" s="15">
        <v>3.6201939018415397E-2</v>
      </c>
      <c r="K48" s="15">
        <v>-1.5293223125334099E-2</v>
      </c>
    </row>
    <row r="49" spans="2:11" x14ac:dyDescent="0.3">
      <c r="B49" s="35">
        <v>44992</v>
      </c>
      <c r="C49" s="15">
        <v>3.4839023302040806E-2</v>
      </c>
      <c r="D49" s="15">
        <v>-5.2995565807003375E-2</v>
      </c>
      <c r="E49" s="15">
        <v>-2.5896939869128222E-2</v>
      </c>
      <c r="F49" s="15">
        <v>8.3926998673311326E-2</v>
      </c>
      <c r="G49" s="15">
        <v>-4.6923531072721181E-2</v>
      </c>
      <c r="H49" s="15">
        <v>4.6158312325078388E-2</v>
      </c>
      <c r="I49" s="15">
        <v>-5.4257321717812945E-2</v>
      </c>
      <c r="J49" s="15">
        <v>3.3395855706940036E-2</v>
      </c>
      <c r="K49" s="15">
        <v>-1.6139562082294834E-2</v>
      </c>
    </row>
    <row r="50" spans="2:11" x14ac:dyDescent="0.3">
      <c r="B50" s="35">
        <v>44993</v>
      </c>
      <c r="C50" s="15">
        <v>3.3092660448127642E-2</v>
      </c>
      <c r="D50" s="15">
        <v>-5.8837565369549316E-2</v>
      </c>
      <c r="E50" s="15">
        <v>-2.7561500750605483E-2</v>
      </c>
      <c r="F50" s="15">
        <v>7.241044850998346E-2</v>
      </c>
      <c r="G50" s="15">
        <v>-4.872551787868673E-2</v>
      </c>
      <c r="H50" s="15">
        <v>4.4392710369893784E-2</v>
      </c>
      <c r="I50" s="15">
        <v>-4.9967167184695627E-2</v>
      </c>
      <c r="J50" s="15">
        <v>3.8087508227713451E-2</v>
      </c>
      <c r="K50" s="15">
        <v>-9.8113688905577812E-3</v>
      </c>
    </row>
    <row r="51" spans="2:11" x14ac:dyDescent="0.3">
      <c r="B51" s="35">
        <v>44994</v>
      </c>
      <c r="C51" s="15">
        <v>3.8188577222034281E-2</v>
      </c>
      <c r="D51" s="15">
        <v>-5.8368296514286877E-2</v>
      </c>
      <c r="E51" s="15">
        <v>-2.0722268342858952E-2</v>
      </c>
      <c r="F51" s="15">
        <v>7.6044906741585372E-2</v>
      </c>
      <c r="G51" s="15">
        <v>-4.4356598300690386E-2</v>
      </c>
      <c r="H51" s="15">
        <v>4.9544149350629674E-2</v>
      </c>
      <c r="I51" s="15">
        <v>-5.8678807512148157E-2</v>
      </c>
      <c r="J51" s="15">
        <v>2.8738846190011991E-2</v>
      </c>
      <c r="K51" s="15">
        <v>-1.9916197394049928E-2</v>
      </c>
    </row>
    <row r="52" spans="2:11" x14ac:dyDescent="0.3">
      <c r="B52" s="35">
        <v>44995</v>
      </c>
      <c r="C52" s="15">
        <v>2.8402952002490434E-2</v>
      </c>
      <c r="D52" s="15">
        <v>-7.0334652323477354E-2</v>
      </c>
      <c r="E52" s="15">
        <v>-2.6894487699849923E-2</v>
      </c>
      <c r="F52" s="15">
        <v>6.2778019331750201E-2</v>
      </c>
      <c r="G52" s="15">
        <v>-5.2955823086993314E-2</v>
      </c>
      <c r="H52" s="15">
        <v>3.9818412533048297E-2</v>
      </c>
      <c r="I52" s="15">
        <v>-6.7101519064921455E-2</v>
      </c>
      <c r="J52" s="15">
        <v>1.9533705168241378E-2</v>
      </c>
      <c r="K52" s="15">
        <v>-2.6375533709515731E-2</v>
      </c>
    </row>
    <row r="53" spans="2:11" x14ac:dyDescent="0.3">
      <c r="B53" s="35">
        <v>44998</v>
      </c>
      <c r="C53" s="15">
        <v>2.0114803796382974E-2</v>
      </c>
      <c r="D53" s="15">
        <v>-8.4325227177825091E-2</v>
      </c>
      <c r="E53" s="15">
        <v>-2.4283186247912703E-2</v>
      </c>
      <c r="F53" s="15">
        <v>4.2364850552415456E-2</v>
      </c>
      <c r="G53" s="15">
        <v>-6.0559077957748175E-2</v>
      </c>
      <c r="H53" s="15">
        <v>3.1437752039570999E-2</v>
      </c>
      <c r="I53" s="15">
        <v>-5.4528739657663361E-2</v>
      </c>
      <c r="J53" s="15">
        <v>3.3277079693755818E-2</v>
      </c>
      <c r="K53" s="15">
        <v>-1.3508100058620243E-2</v>
      </c>
    </row>
    <row r="54" spans="2:11" x14ac:dyDescent="0.3">
      <c r="B54" s="35">
        <v>44999</v>
      </c>
      <c r="C54" s="15">
        <v>3.3986651727966777E-2</v>
      </c>
      <c r="D54" s="15">
        <v>-7.0227277246425857E-2</v>
      </c>
      <c r="E54" s="15">
        <v>-1.7127606747971091E-2</v>
      </c>
      <c r="F54" s="15">
        <v>5.9444574511968051E-2</v>
      </c>
      <c r="G54" s="15">
        <v>-4.8242934517544911E-2</v>
      </c>
      <c r="H54" s="15">
        <v>4.5463925866349841E-2</v>
      </c>
      <c r="I54" s="15">
        <v>-6.9500503436501382E-2</v>
      </c>
      <c r="J54" s="15">
        <v>1.6910734877091826E-2</v>
      </c>
      <c r="K54" s="15">
        <v>-3.0005976686622304E-2</v>
      </c>
    </row>
    <row r="55" spans="2:11" x14ac:dyDescent="0.3">
      <c r="B55" s="35">
        <v>45000</v>
      </c>
      <c r="C55" s="15">
        <v>1.6840997740882324E-2</v>
      </c>
      <c r="D55" s="15">
        <v>-8.9383786363365303E-2</v>
      </c>
      <c r="E55" s="15">
        <v>-2.6637383790374947E-2</v>
      </c>
      <c r="F55" s="15">
        <v>3.788309530976508E-2</v>
      </c>
      <c r="G55" s="15">
        <v>-6.2889852914752131E-2</v>
      </c>
      <c r="H55" s="15">
        <v>2.8127626933195593E-2</v>
      </c>
      <c r="I55" s="15">
        <v>-7.1006435231799836E-2</v>
      </c>
      <c r="J55" s="15">
        <v>1.5262717694161543E-2</v>
      </c>
      <c r="K55" s="15">
        <v>-3.3095364699710861E-2</v>
      </c>
    </row>
    <row r="56" spans="2:11" x14ac:dyDescent="0.3">
      <c r="B56" s="35">
        <v>45001</v>
      </c>
      <c r="C56" s="15">
        <v>1.4756682876154725E-2</v>
      </c>
      <c r="D56" s="15">
        <v>-8.9296295559841754E-2</v>
      </c>
      <c r="E56" s="15">
        <v>-3.0859179529850733E-2</v>
      </c>
      <c r="F56" s="15">
        <v>4.1071607746078431E-2</v>
      </c>
      <c r="G56" s="15">
        <v>-6.4969068460096979E-2</v>
      </c>
      <c r="H56" s="15">
        <v>2.6021105021950097E-2</v>
      </c>
      <c r="I56" s="15">
        <v>-6.9789432211180724E-2</v>
      </c>
      <c r="J56" s="15">
        <v>1.658904984138454E-2</v>
      </c>
      <c r="K56" s="15">
        <v>-3.1078412121924304E-2</v>
      </c>
    </row>
    <row r="57" spans="2:11" x14ac:dyDescent="0.3">
      <c r="B57" s="35">
        <v>45002</v>
      </c>
      <c r="C57" s="15">
        <v>1.7778273514717613E-2</v>
      </c>
      <c r="D57" s="15">
        <v>-8.891849436280852E-2</v>
      </c>
      <c r="E57" s="15">
        <v>-4.1447220842863786E-2</v>
      </c>
      <c r="F57" s="15">
        <v>4.6857754439947774E-2</v>
      </c>
      <c r="G57" s="15">
        <v>-6.3059270477706209E-2</v>
      </c>
      <c r="H57" s="15">
        <v>2.9075540161279445E-2</v>
      </c>
      <c r="I57" s="15">
        <v>-8.1565468633717164E-2</v>
      </c>
      <c r="J57" s="15">
        <v>3.7216484131030736E-3</v>
      </c>
      <c r="K57" s="15">
        <v>-4.0961085607078007E-2</v>
      </c>
    </row>
    <row r="58" spans="2:11" x14ac:dyDescent="0.3">
      <c r="B58" s="35">
        <v>45005</v>
      </c>
      <c r="C58" s="15">
        <v>3.3337384318026242E-3</v>
      </c>
      <c r="D58" s="15">
        <v>-9.7611898749279336E-2</v>
      </c>
      <c r="E58" s="15">
        <v>-3.9392306822168877E-2</v>
      </c>
      <c r="F58" s="15">
        <v>3.2855056467886445E-2</v>
      </c>
      <c r="G58" s="15">
        <v>-7.5755319968169976E-2</v>
      </c>
      <c r="H58" s="15">
        <v>1.4470494632457642E-2</v>
      </c>
      <c r="I58" s="15">
        <v>-8.075121481416625E-2</v>
      </c>
      <c r="J58" s="15">
        <v>4.6075195114347878E-3</v>
      </c>
      <c r="K58" s="15">
        <v>-3.513524940842272E-2</v>
      </c>
    </row>
    <row r="59" spans="2:11" x14ac:dyDescent="0.3">
      <c r="B59" s="35">
        <v>45006</v>
      </c>
      <c r="C59" s="15">
        <v>6.0573319770858003E-3</v>
      </c>
      <c r="D59" s="15">
        <v>-9.5074665447097972E-2</v>
      </c>
      <c r="E59" s="15">
        <v>-4.6601952916049183E-2</v>
      </c>
      <c r="F59" s="15">
        <v>2.6087829024382003E-2</v>
      </c>
      <c r="G59" s="15">
        <v>-7.2818748876966821E-2</v>
      </c>
      <c r="H59" s="15">
        <v>1.7224245292773555E-2</v>
      </c>
      <c r="I59" s="15">
        <v>-8.4332180536707213E-2</v>
      </c>
      <c r="J59" s="15">
        <v>6.9780907745675691E-4</v>
      </c>
      <c r="K59" s="15">
        <v>-3.8163723948741013E-2</v>
      </c>
    </row>
    <row r="60" spans="2:11" x14ac:dyDescent="0.3">
      <c r="B60" s="35">
        <v>45007</v>
      </c>
      <c r="C60" s="15">
        <v>2.3714908345082719E-3</v>
      </c>
      <c r="D60" s="15">
        <v>-9.4060567497166514E-2</v>
      </c>
      <c r="E60" s="15">
        <v>-4.756537360591595E-2</v>
      </c>
      <c r="F60" s="15">
        <v>1.2475333623197971E-2</v>
      </c>
      <c r="G60" s="15">
        <v>-7.6068485766357719E-2</v>
      </c>
      <c r="H60" s="15">
        <v>1.3497488311161154E-2</v>
      </c>
      <c r="I60" s="15">
        <v>-8.2353456201024522E-2</v>
      </c>
      <c r="J60" s="15">
        <v>2.8555733169688402E-3</v>
      </c>
      <c r="K60" s="15">
        <v>-3.8257244045170502E-2</v>
      </c>
    </row>
    <row r="61" spans="2:11" x14ac:dyDescent="0.3">
      <c r="B61" s="35">
        <v>45008</v>
      </c>
      <c r="C61" s="15">
        <v>5.7360278485774074E-3</v>
      </c>
      <c r="D61" s="15">
        <v>-9.442643813008289E-2</v>
      </c>
      <c r="E61" s="15">
        <v>-5.1319550825474236E-2</v>
      </c>
      <c r="F61" s="15">
        <v>1.5151008394929555E-2</v>
      </c>
      <c r="G61" s="15">
        <v>-7.2988166439920898E-2</v>
      </c>
      <c r="H61" s="15">
        <v>1.6899332999624095E-2</v>
      </c>
      <c r="I61" s="15">
        <v>-8.8219585868756223E-2</v>
      </c>
      <c r="J61" s="15">
        <v>-3.5583313949747453E-3</v>
      </c>
      <c r="K61" s="15">
        <v>-5.640515915615496E-2</v>
      </c>
    </row>
    <row r="62" spans="2:11" x14ac:dyDescent="0.3">
      <c r="B62" s="35">
        <v>45009</v>
      </c>
      <c r="C62" s="15">
        <v>-1.9677796885848586E-3</v>
      </c>
      <c r="D62" s="15">
        <v>-0.10599908532341773</v>
      </c>
      <c r="E62" s="15">
        <v>-4.5541519117909268E-2</v>
      </c>
      <c r="F62" s="15">
        <v>3.4114853339575202E-3</v>
      </c>
      <c r="G62" s="15">
        <v>-7.995995584875637E-2</v>
      </c>
      <c r="H62" s="15">
        <v>9.1105233943340469E-3</v>
      </c>
      <c r="I62" s="15">
        <v>-8.1250273606794376E-2</v>
      </c>
      <c r="J62" s="15">
        <v>4.0631294510073968E-3</v>
      </c>
      <c r="K62" s="15">
        <v>-4.8311908512263635E-2</v>
      </c>
    </row>
    <row r="63" spans="2:11" x14ac:dyDescent="0.3">
      <c r="B63" s="35">
        <v>45012</v>
      </c>
      <c r="C63" s="15">
        <v>6.8331232925513685E-3</v>
      </c>
      <c r="D63" s="15">
        <v>-0.10009345608558196</v>
      </c>
      <c r="E63" s="15">
        <v>-4.5103234601086228E-2</v>
      </c>
      <c r="F63" s="15">
        <v>1.3300333344481885E-2</v>
      </c>
      <c r="G63" s="15">
        <v>-7.2053802910901688E-2</v>
      </c>
      <c r="H63" s="15">
        <v>1.8009053414975273E-2</v>
      </c>
      <c r="I63" s="15">
        <v>-7.7853171649958419E-2</v>
      </c>
      <c r="J63" s="15">
        <v>7.7798288635611001E-3</v>
      </c>
      <c r="K63" s="15">
        <v>-4.3859133652758731E-2</v>
      </c>
    </row>
    <row r="64" spans="2:11" x14ac:dyDescent="0.3">
      <c r="B64" s="35">
        <v>45013</v>
      </c>
      <c r="C64" s="15">
        <v>1.0355815188529016E-2</v>
      </c>
      <c r="D64" s="15">
        <v>-9.5623471396472648E-2</v>
      </c>
      <c r="E64" s="15">
        <v>-4.2024506354742086E-2</v>
      </c>
      <c r="F64" s="15">
        <v>1.8763169336767138E-2</v>
      </c>
      <c r="G64" s="15">
        <v>-6.9045357702081755E-2</v>
      </c>
      <c r="H64" s="15">
        <v>2.1570974732552983E-2</v>
      </c>
      <c r="I64" s="15">
        <v>-8.3220242525062549E-2</v>
      </c>
      <c r="J64" s="15">
        <v>1.9103142120449057E-3</v>
      </c>
      <c r="K64" s="15">
        <v>-4.3783529283614619E-2</v>
      </c>
    </row>
    <row r="65" spans="2:11" x14ac:dyDescent="0.3">
      <c r="B65" s="35">
        <v>45014</v>
      </c>
      <c r="C65" s="15">
        <v>3.3220849141883946E-3</v>
      </c>
      <c r="D65" s="15">
        <v>-9.6017180012328285E-2</v>
      </c>
      <c r="E65" s="15">
        <v>-4.7012245508350703E-2</v>
      </c>
      <c r="F65" s="15">
        <v>8.9412131955359797E-3</v>
      </c>
      <c r="G65" s="15">
        <v>-7.5293272069204442E-2</v>
      </c>
      <c r="H65" s="15">
        <v>1.4459246004465687E-2</v>
      </c>
      <c r="I65" s="15">
        <v>-8.3237753359891586E-2</v>
      </c>
      <c r="J65" s="15">
        <v>1.890518209847647E-3</v>
      </c>
      <c r="K65" s="15">
        <v>-3.787528073944646E-2</v>
      </c>
    </row>
    <row r="66" spans="2:11" x14ac:dyDescent="0.3">
      <c r="B66" s="35">
        <v>45015</v>
      </c>
      <c r="C66" s="15">
        <v>2.3273739463971488E-3</v>
      </c>
      <c r="D66" s="15">
        <v>-9.2501640452566258E-2</v>
      </c>
      <c r="E66" s="15">
        <v>-4.1508764731708947E-2</v>
      </c>
      <c r="F66" s="15">
        <v>7.1574300143817382E-3</v>
      </c>
      <c r="G66" s="15">
        <v>-7.605308416972556E-2</v>
      </c>
      <c r="H66" s="15">
        <v>1.3453791717808361E-2</v>
      </c>
      <c r="I66" s="15">
        <v>-7.6714967386070199E-2</v>
      </c>
      <c r="J66" s="15">
        <v>9.0170790008958779E-3</v>
      </c>
      <c r="K66" s="15">
        <v>-3.5906342310784822E-2</v>
      </c>
    </row>
    <row r="67" spans="2:11" x14ac:dyDescent="0.3">
      <c r="B67" s="35">
        <v>45016</v>
      </c>
      <c r="C67" s="15">
        <v>8.1541327535430419E-3</v>
      </c>
      <c r="D67" s="15">
        <v>-8.8055516891690333E-2</v>
      </c>
      <c r="E67" s="15">
        <v>-3.5549552416795915E-2</v>
      </c>
      <c r="F67" s="15">
        <v>2.4839180797574079E-2</v>
      </c>
      <c r="G67" s="15">
        <v>-7.1247786020484094E-2</v>
      </c>
      <c r="H67" s="15">
        <v>1.9345476948316565E-2</v>
      </c>
      <c r="I67" s="15">
        <v>-6.8624961695048947E-2</v>
      </c>
      <c r="J67" s="15">
        <v>1.7860942982564687E-2</v>
      </c>
      <c r="K67" s="15">
        <v>-2.7490966890302726E-2</v>
      </c>
    </row>
    <row r="68" spans="2:11" x14ac:dyDescent="0.3">
      <c r="B68" s="35">
        <v>45019</v>
      </c>
      <c r="C68" s="15">
        <v>1.8206124089985121E-2</v>
      </c>
      <c r="D68" s="15">
        <v>-7.8435505358811719E-2</v>
      </c>
      <c r="E68" s="15">
        <v>-3.3395324581702912E-2</v>
      </c>
      <c r="F68" s="15">
        <v>3.3802691282874386E-2</v>
      </c>
      <c r="G68" s="15">
        <v>-6.2355930898169709E-2</v>
      </c>
      <c r="H68" s="15">
        <v>2.9508612338966289E-2</v>
      </c>
      <c r="I68" s="15">
        <v>-6.4509915510222005E-2</v>
      </c>
      <c r="J68" s="15">
        <v>2.2359584481913997E-2</v>
      </c>
      <c r="K68" s="15">
        <v>-2.4889244973921865E-2</v>
      </c>
    </row>
    <row r="69" spans="2:11" x14ac:dyDescent="0.3">
      <c r="B69" s="35">
        <v>45020</v>
      </c>
      <c r="C69" s="15">
        <v>2.3312029593275607E-2</v>
      </c>
      <c r="D69" s="15">
        <v>-7.6427193732477083E-2</v>
      </c>
      <c r="E69" s="15">
        <v>-3.2493064329660593E-2</v>
      </c>
      <c r="F69" s="15">
        <v>3.8284446525524762E-2</v>
      </c>
      <c r="G69" s="15">
        <v>-5.7524963421207942E-2</v>
      </c>
      <c r="H69" s="15">
        <v>3.4671299947693912E-2</v>
      </c>
      <c r="I69" s="15">
        <v>-6.1953333625180518E-2</v>
      </c>
      <c r="J69" s="15">
        <v>2.5150820791741024E-2</v>
      </c>
      <c r="K69" s="15">
        <v>-2.4153266897039005E-2</v>
      </c>
    </row>
    <row r="70" spans="2:11" x14ac:dyDescent="0.3">
      <c r="B70" s="35">
        <v>45021</v>
      </c>
      <c r="C70" s="15">
        <v>2.6737331377761908E-2</v>
      </c>
      <c r="D70" s="15">
        <v>-7.3408761010916534E-2</v>
      </c>
      <c r="E70" s="15">
        <v>-3.6594456448591717E-2</v>
      </c>
      <c r="F70" s="15">
        <v>4.304491789023035E-2</v>
      </c>
      <c r="G70" s="15">
        <v>-5.4572990733372628E-2</v>
      </c>
      <c r="H70" s="15">
        <v>3.8134579450573636E-2</v>
      </c>
      <c r="I70" s="15">
        <v>-6.0823884778706816E-2</v>
      </c>
      <c r="J70" s="15">
        <v>2.6383121928526654E-2</v>
      </c>
      <c r="K70" s="15">
        <v>-2.0259462728837607E-2</v>
      </c>
    </row>
    <row r="71" spans="2:11" x14ac:dyDescent="0.3">
      <c r="B71" s="35">
        <v>45022</v>
      </c>
      <c r="C71" s="15">
        <v>2.656419340177818E-2</v>
      </c>
      <c r="D71" s="15">
        <v>-6.9674494442345636E-2</v>
      </c>
      <c r="E71" s="15">
        <v>-3.4232014709181136E-2</v>
      </c>
      <c r="F71" s="15">
        <v>4.7392889394294091E-2</v>
      </c>
      <c r="G71" s="15">
        <v>-5.5219857791924398E-2</v>
      </c>
      <c r="H71" s="15">
        <v>3.7959793077161796E-2</v>
      </c>
      <c r="I71" s="15">
        <v>-5.935297465306677E-2</v>
      </c>
      <c r="J71" s="15">
        <v>2.7996496107611124E-2</v>
      </c>
      <c r="K71" s="15">
        <v>-1.7662040587005157E-2</v>
      </c>
    </row>
    <row r="72" spans="2:11" x14ac:dyDescent="0.3">
      <c r="B72" s="35">
        <v>45023</v>
      </c>
      <c r="C72" s="15">
        <v>2.9122140518115236E-2</v>
      </c>
      <c r="D72" s="15">
        <v>-6.6612316319023313E-2</v>
      </c>
      <c r="E72" s="15">
        <v>-3.9541469269276597E-2</v>
      </c>
      <c r="F72" s="15">
        <v>4.5230052287144495E-2</v>
      </c>
      <c r="G72" s="15">
        <v>-5.3345996868341961E-2</v>
      </c>
      <c r="H72" s="15">
        <v>4.0546112236214293E-2</v>
      </c>
      <c r="I72" s="15">
        <v>-5.5132863459265491E-2</v>
      </c>
      <c r="J72" s="15">
        <v>3.2613913620144652E-2</v>
      </c>
      <c r="K72" s="15">
        <v>-1.3507741744074542E-2</v>
      </c>
    </row>
    <row r="73" spans="2:11" x14ac:dyDescent="0.3">
      <c r="B73" s="35">
        <v>45026</v>
      </c>
      <c r="C73" s="15">
        <v>3.4273827697747672E-2</v>
      </c>
      <c r="D73" s="15">
        <v>-6.4055198743314001E-2</v>
      </c>
      <c r="E73" s="15">
        <v>-3.4936605959979272E-2</v>
      </c>
      <c r="F73" s="15">
        <v>4.9689510240030321E-2</v>
      </c>
      <c r="G73" s="15">
        <v>-4.8838462920656078E-2</v>
      </c>
      <c r="H73" s="15">
        <v>4.5754659635985684E-2</v>
      </c>
      <c r="I73" s="15">
        <v>-5.3145383706168281E-2</v>
      </c>
      <c r="J73" s="15">
        <v>3.4786524861304402E-2</v>
      </c>
      <c r="K73" s="15">
        <v>-1.2431364848769721E-2</v>
      </c>
    </row>
    <row r="74" spans="2:11" x14ac:dyDescent="0.3">
      <c r="B74" s="35">
        <v>45027</v>
      </c>
      <c r="C74" s="15">
        <v>3.5999380698778172E-2</v>
      </c>
      <c r="D74" s="15">
        <v>-6.2261637271082471E-2</v>
      </c>
      <c r="E74" s="15">
        <v>-3.4093780616167524E-2</v>
      </c>
      <c r="F74" s="15">
        <v>5.5063157073257818E-2</v>
      </c>
      <c r="G74" s="15">
        <v>-4.7329106450701985E-2</v>
      </c>
      <c r="H74" s="15">
        <v>4.7499062253800961E-2</v>
      </c>
      <c r="I74" s="15">
        <v>-5.3539377489821849E-2</v>
      </c>
      <c r="J74" s="15">
        <v>3.436091081406123E-2</v>
      </c>
      <c r="K74" s="15">
        <v>-1.2968478352785029E-2</v>
      </c>
    </row>
    <row r="75" spans="2:11" x14ac:dyDescent="0.3">
      <c r="B75" s="35">
        <v>45028</v>
      </c>
      <c r="C75" s="15">
        <v>3.5034635919137802E-2</v>
      </c>
      <c r="D75" s="15">
        <v>-6.2587739356942618E-2</v>
      </c>
      <c r="E75" s="15">
        <v>-3.354391185227934E-2</v>
      </c>
      <c r="F75" s="15">
        <v>5.1874644636944245E-2</v>
      </c>
      <c r="G75" s="15">
        <v>-4.7755217290859187E-2</v>
      </c>
      <c r="H75" s="15">
        <v>4.6523892734813943E-2</v>
      </c>
      <c r="I75" s="15">
        <v>-5.0597557238541535E-2</v>
      </c>
      <c r="J75" s="15">
        <v>3.7572812170582282E-2</v>
      </c>
      <c r="K75" s="15">
        <v>-1.1111692376929549E-2</v>
      </c>
    </row>
    <row r="76" spans="2:11" x14ac:dyDescent="0.3">
      <c r="B76" s="35">
        <v>45029</v>
      </c>
      <c r="C76" s="15">
        <v>3.7150581760247103E-2</v>
      </c>
      <c r="D76" s="15">
        <v>-5.9334672207751016E-2</v>
      </c>
      <c r="E76" s="15">
        <v>-2.8804457234666403E-2</v>
      </c>
      <c r="F76" s="15">
        <v>5.5497954223663992E-2</v>
      </c>
      <c r="G76" s="15">
        <v>-4.5917293426085082E-2</v>
      </c>
      <c r="H76" s="15">
        <v>4.8663727890497332E-2</v>
      </c>
      <c r="I76" s="15">
        <v>-4.75681828131157E-2</v>
      </c>
      <c r="J76" s="15">
        <v>4.0883693538089849E-2</v>
      </c>
      <c r="K76" s="15">
        <v>-3.6712908353171425E-3</v>
      </c>
    </row>
    <row r="77" spans="2:11" x14ac:dyDescent="0.3">
      <c r="B77" s="35">
        <v>45034</v>
      </c>
      <c r="C77" s="15">
        <v>4.0322835733680451E-2</v>
      </c>
      <c r="D77" s="15">
        <v>-5.4268159312799491E-2</v>
      </c>
      <c r="E77" s="15">
        <v>-2.699648567139401E-2</v>
      </c>
      <c r="F77" s="15">
        <v>6.3825991950678285E-2</v>
      </c>
      <c r="G77" s="15">
        <v>-4.3078265780219116E-2</v>
      </c>
      <c r="H77" s="15">
        <v>5.187131742633122E-2</v>
      </c>
      <c r="I77" s="15">
        <v>-4.8960294182025188E-2</v>
      </c>
      <c r="J77" s="15">
        <v>3.9364350369442969E-2</v>
      </c>
      <c r="K77" s="15">
        <v>-6.0504994188137484E-3</v>
      </c>
    </row>
    <row r="78" spans="2:11" x14ac:dyDescent="0.3">
      <c r="B78" s="35">
        <v>45035</v>
      </c>
      <c r="C78" s="15">
        <v>3.7752402705613752E-2</v>
      </c>
      <c r="D78" s="15">
        <v>-5.4077270286930101E-2</v>
      </c>
      <c r="E78" s="15">
        <v>-2.5565063010588918E-2</v>
      </c>
      <c r="F78" s="15">
        <v>6.4650991671962199E-2</v>
      </c>
      <c r="G78" s="15">
        <v>-4.5717072669866798E-2</v>
      </c>
      <c r="H78" s="15">
        <v>4.9272884360210378E-2</v>
      </c>
      <c r="I78" s="15">
        <v>-5.2199798625399585E-2</v>
      </c>
      <c r="J78" s="15">
        <v>3.5820865976116112E-2</v>
      </c>
      <c r="K78" s="15">
        <v>-7.4529425507122715E-3</v>
      </c>
    </row>
    <row r="79" spans="2:11" x14ac:dyDescent="0.3">
      <c r="B79" s="35">
        <v>45036</v>
      </c>
      <c r="C79" s="15">
        <v>3.4318776979974208E-2</v>
      </c>
      <c r="D79" s="15">
        <v>-5.7191147521425512E-2</v>
      </c>
      <c r="E79" s="15">
        <v>-2.4278968286683411E-2</v>
      </c>
      <c r="F79" s="15">
        <v>5.9622952830083564E-2</v>
      </c>
      <c r="G79" s="15">
        <v>-4.8858998382832253E-2</v>
      </c>
      <c r="H79" s="15">
        <v>4.5800952066567646E-2</v>
      </c>
      <c r="I79" s="15">
        <v>-5.4651315501466624E-2</v>
      </c>
      <c r="J79" s="15">
        <v>3.3143456678923711E-2</v>
      </c>
      <c r="K79" s="15">
        <v>-7.7607347454748954E-3</v>
      </c>
    </row>
    <row r="80" spans="2:11" x14ac:dyDescent="0.3">
      <c r="B80" s="35">
        <v>45037</v>
      </c>
      <c r="C80" s="15">
        <v>3.1894012922086157E-2</v>
      </c>
      <c r="D80" s="15">
        <v>-5.8762005130142625E-2</v>
      </c>
      <c r="E80" s="15">
        <v>-2.6498574520830043E-2</v>
      </c>
      <c r="F80" s="15">
        <v>5.7259440115054128E-2</v>
      </c>
      <c r="G80" s="15">
        <v>-5.0850938213928165E-2</v>
      </c>
      <c r="H80" s="15">
        <v>4.3349616443417505E-2</v>
      </c>
      <c r="I80" s="15">
        <v>-5.1604430241211752E-2</v>
      </c>
      <c r="J80" s="15">
        <v>3.6474134048628981E-2</v>
      </c>
      <c r="K80" s="15">
        <v>-4.6670469578378171E-3</v>
      </c>
    </row>
    <row r="81" spans="2:11" x14ac:dyDescent="0.3">
      <c r="B81" s="35">
        <v>45040</v>
      </c>
      <c r="C81" s="15">
        <v>3.5390900600488884E-2</v>
      </c>
      <c r="D81" s="15">
        <v>-5.5731641844465329E-2</v>
      </c>
      <c r="E81" s="15">
        <v>-2.5735698714863919E-2</v>
      </c>
      <c r="F81" s="15">
        <v>6.1038830730124838E-2</v>
      </c>
      <c r="G81" s="15">
        <v>-4.7806555946299678E-2</v>
      </c>
      <c r="H81" s="15">
        <v>4.6885579388706189E-2</v>
      </c>
      <c r="I81" s="15">
        <v>-5.0431204307665456E-2</v>
      </c>
      <c r="J81" s="15">
        <v>3.7755925190907869E-2</v>
      </c>
      <c r="K81" s="15">
        <v>-7.5439544453218543E-3</v>
      </c>
    </row>
    <row r="82" spans="2:11" x14ac:dyDescent="0.3">
      <c r="B82" s="35">
        <v>45041</v>
      </c>
      <c r="C82" s="15">
        <v>3.6410583391739415E-2</v>
      </c>
      <c r="D82" s="15">
        <v>-5.6296355212662408E-2</v>
      </c>
      <c r="E82" s="15">
        <v>-2.1475557873304019E-2</v>
      </c>
      <c r="F82" s="15">
        <v>6.3290856996331968E-2</v>
      </c>
      <c r="G82" s="15">
        <v>-4.706214544241083E-2</v>
      </c>
      <c r="H82" s="15">
        <v>4.7916126768576373E-2</v>
      </c>
      <c r="I82" s="15">
        <v>-5.5623166834478988E-2</v>
      </c>
      <c r="J82" s="15">
        <v>3.207942156081578E-2</v>
      </c>
      <c r="K82" s="15">
        <v>-1.2175886577680317E-2</v>
      </c>
    </row>
    <row r="83" spans="2:11" x14ac:dyDescent="0.3">
      <c r="B83" s="35">
        <v>45042</v>
      </c>
      <c r="C83" s="15">
        <v>3.0518065449484322E-2</v>
      </c>
      <c r="D83" s="15">
        <v>-6.2074725099918515E-2</v>
      </c>
      <c r="E83" s="15">
        <v>-2.3207989585470323E-2</v>
      </c>
      <c r="F83" s="15">
        <v>5.7527007592227175E-2</v>
      </c>
      <c r="G83" s="15">
        <v>-5.2452704263675209E-2</v>
      </c>
      <c r="H83" s="15">
        <v>4.1958247688731465E-2</v>
      </c>
      <c r="I83" s="15">
        <v>-5.9002757956485685E-2</v>
      </c>
      <c r="J83" s="15">
        <v>2.8382518150459557E-2</v>
      </c>
      <c r="K83" s="15">
        <v>-1.4824906014094585E-2</v>
      </c>
    </row>
    <row r="84" spans="2:11" x14ac:dyDescent="0.3">
      <c r="B84" s="35">
        <v>45043</v>
      </c>
      <c r="C84" s="15">
        <v>2.5388852910965376E-2</v>
      </c>
      <c r="D84" s="15">
        <v>-6.3164383289256665E-2</v>
      </c>
      <c r="E84" s="15">
        <v>-2.0327313791391188E-2</v>
      </c>
      <c r="F84" s="15">
        <v>5.1963833796002001E-2</v>
      </c>
      <c r="G84" s="15">
        <v>-5.6970505942449234E-2</v>
      </c>
      <c r="H84" s="15">
        <v>3.6772197544943763E-2</v>
      </c>
      <c r="I84" s="15">
        <v>-6.2802609114389507E-2</v>
      </c>
      <c r="J84" s="15">
        <v>2.4235255690113311E-2</v>
      </c>
      <c r="K84" s="15">
        <v>-1.4595584704842013E-2</v>
      </c>
    </row>
    <row r="85" spans="2:11" x14ac:dyDescent="0.3">
      <c r="B85" s="35">
        <v>45044</v>
      </c>
      <c r="C85" s="15">
        <v>2.1146972499363148E-2</v>
      </c>
      <c r="D85" s="15">
        <v>-6.5940227873774737E-2</v>
      </c>
      <c r="E85" s="15">
        <v>-2.3226395234470787E-2</v>
      </c>
      <c r="F85" s="15">
        <v>4.7582416357291768E-2</v>
      </c>
      <c r="G85" s="15">
        <v>-6.0985188797905376E-2</v>
      </c>
      <c r="H85" s="15">
        <v>3.2483441803276225E-2</v>
      </c>
      <c r="I85" s="15">
        <v>-6.0149717637788425E-2</v>
      </c>
      <c r="J85" s="15">
        <v>2.7140319012575409E-2</v>
      </c>
      <c r="K85" s="15">
        <v>-1.6692083111775502E-2</v>
      </c>
    </row>
    <row r="86" spans="2:11" x14ac:dyDescent="0.3">
      <c r="B86" s="35">
        <v>45048</v>
      </c>
      <c r="C86" s="15">
        <v>2.3735718197966493E-2</v>
      </c>
      <c r="D86" s="15">
        <v>-6.4154620110954297E-2</v>
      </c>
      <c r="E86" s="15">
        <v>-2.067357006321191E-2</v>
      </c>
      <c r="F86" s="15">
        <v>6.4762478120784284E-2</v>
      </c>
      <c r="G86" s="15">
        <v>-5.8864902328207958E-2</v>
      </c>
      <c r="H86" s="15">
        <v>3.5100478369537447E-2</v>
      </c>
      <c r="I86" s="15">
        <v>-6.4422361336076817E-2</v>
      </c>
      <c r="J86" s="15">
        <v>2.2473411494548623E-2</v>
      </c>
      <c r="K86" s="15">
        <v>-1.8365053725682867E-2</v>
      </c>
    </row>
    <row r="87" spans="2:11" x14ac:dyDescent="0.3">
      <c r="B87" s="35">
        <v>45049</v>
      </c>
      <c r="C87" s="15">
        <v>1.9504658909863304E-2</v>
      </c>
      <c r="D87" s="15">
        <v>-6.8815493825933105E-2</v>
      </c>
      <c r="E87" s="15">
        <v>-2.3938272054664811E-2</v>
      </c>
      <c r="F87" s="15">
        <v>5.766079133081381E-2</v>
      </c>
      <c r="G87" s="15">
        <v>-6.2504812998947612E-2</v>
      </c>
      <c r="H87" s="15">
        <v>3.0822538616323669E-2</v>
      </c>
      <c r="I87" s="15">
        <v>-7.1164032745261285E-2</v>
      </c>
      <c r="J87" s="15">
        <v>1.5104349676583029E-2</v>
      </c>
      <c r="K87" s="15">
        <v>-2.7822049530536241E-2</v>
      </c>
    </row>
    <row r="88" spans="2:11" x14ac:dyDescent="0.3">
      <c r="B88" s="35">
        <v>45050</v>
      </c>
      <c r="C88" s="15">
        <v>1.2088859736597124E-2</v>
      </c>
      <c r="D88" s="15">
        <v>-7.7469129665347691E-2</v>
      </c>
      <c r="E88" s="15">
        <v>-2.3974508176134335E-2</v>
      </c>
      <c r="F88" s="15">
        <v>3.9577689331861787E-2</v>
      </c>
      <c r="G88" s="15">
        <v>-6.8875940139127678E-2</v>
      </c>
      <c r="H88" s="15">
        <v>2.3324462780669464E-2</v>
      </c>
      <c r="I88" s="15">
        <v>-6.8835091712997509E-2</v>
      </c>
      <c r="J88" s="15">
        <v>1.7648135958943101E-2</v>
      </c>
      <c r="K88" s="15">
        <v>-2.2215860148399491E-2</v>
      </c>
    </row>
    <row r="89" spans="2:11" x14ac:dyDescent="0.3">
      <c r="B89" s="35">
        <v>45051</v>
      </c>
      <c r="C89" s="15">
        <v>1.4348809759654468E-2</v>
      </c>
      <c r="D89" s="15">
        <v>-7.395756696029121E-2</v>
      </c>
      <c r="E89" s="15">
        <v>-1.8309786245228388E-2</v>
      </c>
      <c r="F89" s="15">
        <v>4.2052688495713308E-2</v>
      </c>
      <c r="G89" s="15">
        <v>-6.6478424930051072E-2</v>
      </c>
      <c r="H89" s="15">
        <v>2.5610097460708747E-2</v>
      </c>
      <c r="I89" s="15">
        <v>-6.737293700477176E-2</v>
      </c>
      <c r="J89" s="15">
        <v>1.9241714135830312E-2</v>
      </c>
      <c r="K89" s="15">
        <v>-1.7425194672292643E-2</v>
      </c>
    </row>
    <row r="90" spans="2:11" x14ac:dyDescent="0.3">
      <c r="B90" s="35">
        <v>45054</v>
      </c>
      <c r="C90" s="15">
        <v>1.7910624179051204E-2</v>
      </c>
      <c r="D90" s="15">
        <v>-7.6490823407766806E-2</v>
      </c>
      <c r="E90" s="15">
        <v>-2.3147979500708349E-2</v>
      </c>
      <c r="F90" s="15">
        <v>3.9076000312161963E-2</v>
      </c>
      <c r="G90" s="15">
        <v>-6.3274892830556762E-2</v>
      </c>
      <c r="H90" s="15">
        <v>2.9211388976257968E-2</v>
      </c>
      <c r="I90" s="15">
        <v>-7.0437333099855559E-2</v>
      </c>
      <c r="J90" s="15">
        <v>1.5891240763927783E-2</v>
      </c>
      <c r="K90" s="15">
        <v>-2.3309794456443877E-2</v>
      </c>
    </row>
    <row r="91" spans="2:11" x14ac:dyDescent="0.3">
      <c r="B91" s="35">
        <v>45055</v>
      </c>
      <c r="C91" s="15">
        <v>1.3945098613730833E-2</v>
      </c>
      <c r="D91" s="15">
        <v>-7.8984311308186395E-2</v>
      </c>
      <c r="E91" s="15">
        <v>-2.3268958297784303E-2</v>
      </c>
      <c r="F91" s="15">
        <v>3.6946609139659081E-2</v>
      </c>
      <c r="G91" s="15">
        <v>-6.7115024257514699E-2</v>
      </c>
      <c r="H91" s="15">
        <v>2.5201685736696344E-2</v>
      </c>
      <c r="I91" s="15">
        <v>-7.1076478571115875E-2</v>
      </c>
      <c r="J91" s="15">
        <v>1.5198380687020396E-2</v>
      </c>
      <c r="K91" s="15">
        <v>-2.6122563640246343E-2</v>
      </c>
    </row>
    <row r="92" spans="2:11" x14ac:dyDescent="0.3">
      <c r="B92" s="35">
        <v>45056</v>
      </c>
      <c r="C92" s="15">
        <v>1.3561364926574448E-2</v>
      </c>
      <c r="D92" s="15">
        <v>-7.9970571275178481E-2</v>
      </c>
      <c r="E92" s="15">
        <v>-2.6806293965056183E-2</v>
      </c>
      <c r="F92" s="15">
        <v>3.786079802000053E-2</v>
      </c>
      <c r="G92" s="15">
        <v>-6.7248504761660333E-2</v>
      </c>
      <c r="H92" s="15">
        <v>2.4814040710515295E-2</v>
      </c>
      <c r="I92" s="15">
        <v>-7.3247822089918202E-2</v>
      </c>
      <c r="J92" s="15">
        <v>1.6707825854568759E-2</v>
      </c>
      <c r="K92" s="15">
        <v>-2.8841096098527919E-2</v>
      </c>
    </row>
    <row r="93" spans="2:11" x14ac:dyDescent="0.3">
      <c r="B93" s="35">
        <v>45057</v>
      </c>
      <c r="C93" s="15">
        <v>1.026924620053693E-2</v>
      </c>
      <c r="D93" s="15">
        <v>-8.1449961225666723E-2</v>
      </c>
      <c r="E93" s="15">
        <v>-3.1625314669494031E-2</v>
      </c>
      <c r="F93" s="15">
        <v>3.7124987457774372E-2</v>
      </c>
      <c r="G93" s="15">
        <v>-7.0549580306491722E-2</v>
      </c>
      <c r="H93" s="15">
        <v>2.6629396212586975E-2</v>
      </c>
      <c r="I93" s="15">
        <v>-7.9402880532329467E-2</v>
      </c>
      <c r="J93" s="15">
        <v>2.1849837425332197E-2</v>
      </c>
      <c r="K93" s="15">
        <v>-3.7570355061049554E-2</v>
      </c>
    </row>
    <row r="94" spans="2:11" x14ac:dyDescent="0.3">
      <c r="B94" s="35">
        <v>45058</v>
      </c>
      <c r="C94" s="15">
        <v>2.1708838527194629E-3</v>
      </c>
      <c r="D94" s="15">
        <v>-8.6663617744725752E-2</v>
      </c>
      <c r="E94" s="15">
        <v>-3.1597322744972511E-2</v>
      </c>
      <c r="F94" s="15">
        <v>2.5641883229093443E-2</v>
      </c>
      <c r="G94" s="15">
        <v>-7.7151731396154721E-2</v>
      </c>
      <c r="H94" s="15">
        <v>3.2767685979839811E-2</v>
      </c>
      <c r="I94" s="15">
        <v>-7.8833778400385413E-2</v>
      </c>
      <c r="J94" s="15">
        <v>2.2948515547285275E-2</v>
      </c>
      <c r="K94" s="15">
        <v>-4.0504592875846845E-2</v>
      </c>
    </row>
    <row r="95" spans="2:11" x14ac:dyDescent="0.3">
      <c r="B95" s="35">
        <v>45061</v>
      </c>
      <c r="C95" s="15">
        <v>2.164224699797046E-3</v>
      </c>
      <c r="D95" s="15">
        <v>-8.6810761368833367E-2</v>
      </c>
      <c r="E95" s="15">
        <v>-3.2636475011455612E-2</v>
      </c>
      <c r="F95" s="15">
        <v>3.2632083570242054E-2</v>
      </c>
      <c r="G95" s="15">
        <v>-7.7911543496675839E-2</v>
      </c>
      <c r="H95" s="15">
        <v>3.3205949831984549E-2</v>
      </c>
      <c r="I95" s="15">
        <v>-7.1698113207547265E-2</v>
      </c>
      <c r="J95" s="15">
        <v>3.1337071478414913E-2</v>
      </c>
      <c r="K95" s="15">
        <v>-3.7321326451782988E-2</v>
      </c>
    </row>
    <row r="96" spans="2:11" x14ac:dyDescent="0.3">
      <c r="B96" s="35">
        <v>45062</v>
      </c>
      <c r="C96" s="15">
        <v>1.1152416356877248E-2</v>
      </c>
      <c r="D96" s="15">
        <v>-8.2412360064425094E-2</v>
      </c>
      <c r="E96" s="15">
        <v>-3.0819875800214391E-2</v>
      </c>
      <c r="F96" s="15">
        <v>4.052532414684995E-2</v>
      </c>
      <c r="G96" s="15">
        <v>-7.0041327617629601E-2</v>
      </c>
      <c r="H96" s="15">
        <v>4.2907458835429457E-2</v>
      </c>
      <c r="I96" s="15">
        <v>-6.5289147660114843E-2</v>
      </c>
      <c r="J96" s="15">
        <v>3.8404244262871146E-2</v>
      </c>
      <c r="K96" s="15">
        <v>-3.015754373945656E-2</v>
      </c>
    </row>
    <row r="97" spans="2:11" x14ac:dyDescent="0.3">
      <c r="B97" s="35">
        <v>45063</v>
      </c>
      <c r="C97" s="15">
        <v>1.8515774700879062E-2</v>
      </c>
      <c r="D97" s="15">
        <v>-7.5122785389035829E-2</v>
      </c>
      <c r="E97" s="15">
        <v>-2.3564407309343394E-2</v>
      </c>
      <c r="F97" s="15">
        <v>4.0469580922438908E-2</v>
      </c>
      <c r="G97" s="15">
        <v>-6.3423774931334553E-2</v>
      </c>
      <c r="H97" s="15">
        <v>5.0428031927067352E-2</v>
      </c>
      <c r="I97" s="15">
        <v>-6.4028367552423138E-2</v>
      </c>
      <c r="J97" s="15">
        <v>3.9829556421080881E-2</v>
      </c>
      <c r="K97" s="15">
        <v>-2.6832026440747003E-2</v>
      </c>
    </row>
    <row r="98" spans="2:11" x14ac:dyDescent="0.3">
      <c r="B98" s="35">
        <v>45064</v>
      </c>
      <c r="C98" s="15">
        <v>1.9570418044972504E-2</v>
      </c>
      <c r="D98" s="15">
        <v>-7.307868207035062E-2</v>
      </c>
      <c r="E98" s="15">
        <v>-2.1238009965892091E-2</v>
      </c>
      <c r="F98" s="15">
        <v>4.38587689666321E-2</v>
      </c>
      <c r="G98" s="15">
        <v>-6.2581820982108405E-2</v>
      </c>
      <c r="H98" s="15">
        <v>5.1542511377338229E-2</v>
      </c>
      <c r="I98" s="15">
        <v>-6.125290023201857E-2</v>
      </c>
      <c r="J98" s="15">
        <v>4.3011763774305711E-2</v>
      </c>
      <c r="K98" s="15">
        <v>-2.0716313774614359E-2</v>
      </c>
    </row>
    <row r="99" spans="2:11" x14ac:dyDescent="0.3">
      <c r="B99" s="35">
        <v>45065</v>
      </c>
      <c r="C99" s="15">
        <v>2.30156972882265E-2</v>
      </c>
      <c r="D99" s="15">
        <v>-6.8457576902428041E-2</v>
      </c>
      <c r="E99" s="15">
        <v>-2.0680280456076616E-2</v>
      </c>
      <c r="F99" s="15">
        <v>4.867498355574873E-2</v>
      </c>
      <c r="G99" s="15">
        <v>-6.0009754344533706E-2</v>
      </c>
      <c r="H99" s="15">
        <v>5.520653562591904E-2</v>
      </c>
      <c r="I99" s="15">
        <v>-6.1813246946548328E-2</v>
      </c>
      <c r="J99" s="15">
        <v>4.2615843730358538E-2</v>
      </c>
      <c r="K99" s="15">
        <v>-2.1111534718529557E-2</v>
      </c>
    </row>
    <row r="100" spans="2:11" x14ac:dyDescent="0.3">
      <c r="B100" s="35">
        <v>45068</v>
      </c>
      <c r="C100" s="15">
        <v>2.195855676178704E-2</v>
      </c>
      <c r="D100" s="15">
        <v>-6.8521206577717764E-2</v>
      </c>
      <c r="E100" s="15">
        <v>-2.0855901023622558E-2</v>
      </c>
      <c r="F100" s="15">
        <v>5.4572616698440157E-2</v>
      </c>
      <c r="G100" s="15">
        <v>-6.0713093924070094E-2</v>
      </c>
      <c r="H100" s="15">
        <v>5.4391875375585208E-2</v>
      </c>
      <c r="I100" s="15">
        <v>-5.9904565950181787E-2</v>
      </c>
      <c r="J100" s="15">
        <v>4.4872587980857359E-2</v>
      </c>
      <c r="K100" s="15">
        <v>-1.8639880982240453E-2</v>
      </c>
    </row>
    <row r="101" spans="2:11" x14ac:dyDescent="0.3">
      <c r="B101" s="35">
        <v>45069</v>
      </c>
      <c r="C101" s="15">
        <v>2.4916053053471332E-2</v>
      </c>
      <c r="D101" s="15">
        <v>-6.7471316935435843E-2</v>
      </c>
      <c r="E101" s="15">
        <v>-2.5738191146499445E-2</v>
      </c>
      <c r="F101" s="15">
        <v>6.0135790494665331E-2</v>
      </c>
      <c r="G101" s="15">
        <v>-5.8207767538568156E-2</v>
      </c>
      <c r="H101" s="15">
        <v>5.7582159329893301E-2</v>
      </c>
      <c r="I101" s="15">
        <v>-6.2636256183513761E-2</v>
      </c>
      <c r="J101" s="15">
        <v>4.2437679710582543E-2</v>
      </c>
      <c r="K101" s="15">
        <v>-2.7644683830411187E-2</v>
      </c>
    </row>
    <row r="102" spans="2:11" x14ac:dyDescent="0.3">
      <c r="B102" s="35">
        <v>45070</v>
      </c>
      <c r="C102" s="15">
        <v>2.1065397876063097E-2</v>
      </c>
      <c r="D102" s="15">
        <v>-7.2844047642719345E-2</v>
      </c>
      <c r="E102" s="15">
        <v>-2.2611531522549799E-2</v>
      </c>
      <c r="F102" s="15">
        <v>5.6300656655183579E-2</v>
      </c>
      <c r="G102" s="15">
        <v>-6.1513976948943672E-2</v>
      </c>
      <c r="H102" s="15">
        <v>5.4094652012877109E-2</v>
      </c>
      <c r="I102" s="15">
        <v>-6.7871995797399665E-2</v>
      </c>
      <c r="J102" s="15">
        <v>3.6667145070053087E-2</v>
      </c>
      <c r="K102" s="15">
        <v>-3.2557176252058451E-2</v>
      </c>
    </row>
    <row r="103" spans="2:11" x14ac:dyDescent="0.3">
      <c r="B103" s="35">
        <v>45071</v>
      </c>
      <c r="C103" s="15">
        <v>1.4162353477825906E-2</v>
      </c>
      <c r="D103" s="15">
        <v>-7.6399355749537712E-2</v>
      </c>
      <c r="E103" s="15">
        <v>-2.4263438520339187E-2</v>
      </c>
      <c r="F103" s="15">
        <v>5.1228023233775843E-2</v>
      </c>
      <c r="G103" s="15">
        <v>-6.782863156813923E-2</v>
      </c>
      <c r="H103" s="15">
        <v>4.7056039366736968E-2</v>
      </c>
      <c r="I103" s="15">
        <v>-6.0456157247296916E-2</v>
      </c>
      <c r="J103" s="15">
        <v>4.4773607969870399E-2</v>
      </c>
      <c r="K103" s="15">
        <v>-2.4895694635744592E-2</v>
      </c>
    </row>
    <row r="104" spans="2:11" x14ac:dyDescent="0.3">
      <c r="B104" s="35">
        <v>45072</v>
      </c>
      <c r="C104" s="15">
        <v>2.2954100123693699E-2</v>
      </c>
      <c r="D104" s="15">
        <v>-6.9893221451154286E-2</v>
      </c>
      <c r="E104" s="15">
        <v>-2.3002076387277803E-2</v>
      </c>
      <c r="F104" s="15">
        <v>5.7627345396167096E-2</v>
      </c>
      <c r="G104" s="15">
        <v>-5.972739173961028E-2</v>
      </c>
      <c r="H104" s="15">
        <v>5.5945916596615186E-2</v>
      </c>
      <c r="I104" s="15">
        <v>-6.0088429715886793E-2</v>
      </c>
      <c r="J104" s="15">
        <v>4.5149732011620314E-2</v>
      </c>
      <c r="K104" s="15">
        <v>-2.5353620625158446E-2</v>
      </c>
    </row>
    <row r="105" spans="2:11" x14ac:dyDescent="0.3">
      <c r="B105" s="35">
        <v>45075</v>
      </c>
      <c r="C105" s="15">
        <v>2.361835062770834E-2</v>
      </c>
      <c r="D105" s="15">
        <v>-7.0426119981706559E-2</v>
      </c>
      <c r="E105" s="15">
        <v>-2.4572116592117443E-2</v>
      </c>
      <c r="F105" s="15">
        <v>5.8195926285159905E-2</v>
      </c>
      <c r="G105" s="15">
        <v>-5.9065123084426352E-2</v>
      </c>
      <c r="H105" s="15">
        <v>5.6589684229380266E-2</v>
      </c>
      <c r="I105" s="15">
        <v>-6.1287921901676645E-2</v>
      </c>
      <c r="J105" s="15">
        <v>4.4961669990745357E-2</v>
      </c>
      <c r="K105" s="15">
        <v>-2.775791122685467E-2</v>
      </c>
    </row>
    <row r="106" spans="2:11" x14ac:dyDescent="0.3">
      <c r="B106" s="35">
        <v>45076</v>
      </c>
      <c r="C106" s="15">
        <v>2.2604494595265034E-2</v>
      </c>
      <c r="D106" s="15">
        <v>-7.3993358652641783E-2</v>
      </c>
      <c r="E106" s="15">
        <v>-2.4242156988682373E-2</v>
      </c>
      <c r="F106" s="15">
        <v>5.7326331984347334E-2</v>
      </c>
      <c r="G106" s="15">
        <v>-6.0127833252047069E-2</v>
      </c>
      <c r="H106" s="15">
        <v>5.6060566074224383E-2</v>
      </c>
      <c r="I106" s="15">
        <v>-6.4229742152957292E-2</v>
      </c>
      <c r="J106" s="15">
        <v>4.1729972632026824E-2</v>
      </c>
      <c r="K106" s="15">
        <v>-3.0359274828689831E-2</v>
      </c>
    </row>
    <row r="107" spans="2:11" x14ac:dyDescent="0.3">
      <c r="B107" s="35">
        <v>45077</v>
      </c>
      <c r="C107" s="15">
        <v>1.7977215708275818E-2</v>
      </c>
      <c r="D107" s="15">
        <v>-7.3261617386808919E-2</v>
      </c>
      <c r="E107" s="15">
        <v>-2.2796163189085394E-2</v>
      </c>
      <c r="F107" s="15">
        <v>5.1963833796002001E-2</v>
      </c>
      <c r="G107" s="15">
        <v>-6.4481351233411144E-2</v>
      </c>
      <c r="H107" s="15">
        <v>5.1367292364387973E-2</v>
      </c>
      <c r="I107" s="15">
        <v>-7.1225320667162917E-2</v>
      </c>
      <c r="J107" s="15">
        <v>3.3989735772860685E-2</v>
      </c>
      <c r="K107" s="15">
        <v>-3.2897933385026112E-2</v>
      </c>
    </row>
    <row r="108" spans="2:11" x14ac:dyDescent="0.3">
      <c r="B108" s="35">
        <v>45079</v>
      </c>
      <c r="C108" s="15">
        <v>1.0016198389483755E-2</v>
      </c>
      <c r="D108" s="15">
        <v>-8.1088067447455892E-2</v>
      </c>
      <c r="E108" s="15">
        <v>-2.3986011706759736E-2</v>
      </c>
      <c r="F108" s="15">
        <v>4.4070593219394105E-2</v>
      </c>
      <c r="G108" s="15">
        <v>-7.1309392407012839E-2</v>
      </c>
      <c r="H108" s="15">
        <v>4.3217228744743874E-2</v>
      </c>
      <c r="I108" s="15">
        <v>-6.9876986385326023E-2</v>
      </c>
      <c r="J108" s="15">
        <v>4.0883693538089849E-2</v>
      </c>
      <c r="K108" s="15">
        <v>-3.0118487453974385E-2</v>
      </c>
    </row>
    <row r="109" spans="2:11" x14ac:dyDescent="0.3">
      <c r="B109" s="35">
        <v>45083</v>
      </c>
      <c r="C109" s="15">
        <v>1.2441794841487219E-2</v>
      </c>
      <c r="D109" s="15">
        <v>-7.9374043069336486E-2</v>
      </c>
      <c r="E109" s="15">
        <v>-2.7602913460856304E-2</v>
      </c>
      <c r="F109" s="15">
        <v>4.4561133594211544E-2</v>
      </c>
      <c r="G109" s="15">
        <v>-6.9137767281874818E-2</v>
      </c>
      <c r="H109" s="15">
        <v>5.0912155570255635E-2</v>
      </c>
      <c r="I109" s="15">
        <v>-6.8362299172613161E-2</v>
      </c>
      <c r="J109" s="15">
        <v>4.2398087706187804E-2</v>
      </c>
      <c r="K109" s="15">
        <v>-2.7961792203362146E-2</v>
      </c>
    </row>
    <row r="110" spans="2:11" x14ac:dyDescent="0.3">
      <c r="B110" s="35">
        <v>45084</v>
      </c>
      <c r="C110" s="15">
        <v>1.3692883196792849E-2</v>
      </c>
      <c r="D110" s="15">
        <v>-7.7755463204151831E-2</v>
      </c>
      <c r="E110" s="15">
        <v>-2.6534235465768385E-2</v>
      </c>
      <c r="F110" s="15">
        <v>4.6813159860418896E-2</v>
      </c>
      <c r="G110" s="15">
        <v>-6.8003182996637213E-2</v>
      </c>
      <c r="H110" s="15">
        <v>5.2031826694984407E-2</v>
      </c>
      <c r="I110" s="15">
        <v>-6.4623735936610971E-2</v>
      </c>
      <c r="J110" s="15">
        <v>4.8237908354407777E-2</v>
      </c>
      <c r="K110" s="15">
        <v>-2.2580266041383856E-2</v>
      </c>
    </row>
    <row r="111" spans="2:11" x14ac:dyDescent="0.3">
      <c r="B111" s="35">
        <v>45085</v>
      </c>
      <c r="C111" s="15">
        <v>1.9679461674077636E-2</v>
      </c>
      <c r="D111" s="15">
        <v>-7.5898272056630578E-2</v>
      </c>
      <c r="E111" s="15">
        <v>-3.3369633363306339E-2</v>
      </c>
      <c r="F111" s="15">
        <v>4.9444240052621602E-2</v>
      </c>
      <c r="G111" s="15">
        <v>-6.3449444259054855E-2</v>
      </c>
      <c r="H111" s="15">
        <v>5.8008741914507889E-2</v>
      </c>
      <c r="I111" s="15">
        <v>-6.4720045528170567E-2</v>
      </c>
      <c r="J111" s="15">
        <v>4.7985509326391673E-2</v>
      </c>
      <c r="K111" s="15">
        <v>-2.2334820577574299E-2</v>
      </c>
    </row>
    <row r="112" spans="2:11" x14ac:dyDescent="0.3">
      <c r="B112" s="35">
        <v>45086</v>
      </c>
      <c r="C112" s="15">
        <v>1.9766863056184913E-2</v>
      </c>
      <c r="D112" s="15">
        <v>-7.4729076773180192E-2</v>
      </c>
      <c r="E112" s="15">
        <v>-3.981371949407464E-2</v>
      </c>
      <c r="F112" s="15">
        <v>4.5653700792668506E-2</v>
      </c>
      <c r="G112" s="15">
        <v>-6.2961727032368908E-2</v>
      </c>
      <c r="H112" s="15">
        <v>5.7960718925773369E-2</v>
      </c>
      <c r="I112" s="15">
        <v>-6.8633717112463466E-2</v>
      </c>
      <c r="J112" s="15">
        <v>4.3630388842973211E-2</v>
      </c>
      <c r="K112" s="15">
        <v>-2.6894373171699959E-2</v>
      </c>
    </row>
    <row r="113" spans="2:11" x14ac:dyDescent="0.3">
      <c r="B113" s="35">
        <v>45089</v>
      </c>
      <c r="C113" s="15">
        <v>1.4458685782874792E-2</v>
      </c>
      <c r="D113" s="15">
        <v>-7.6208466723668322E-2</v>
      </c>
      <c r="E113" s="15">
        <v>-5.1546553829812991E-2</v>
      </c>
      <c r="F113" s="15">
        <v>4.8362821499046804E-2</v>
      </c>
      <c r="G113" s="15">
        <v>-6.7869702492491579E-2</v>
      </c>
      <c r="H113" s="15">
        <v>5.2476580140201179E-2</v>
      </c>
      <c r="I113" s="15">
        <v>-8.0803747318653585E-2</v>
      </c>
      <c r="J113" s="15">
        <v>3.0159209347672356E-2</v>
      </c>
      <c r="K113" s="15">
        <v>-3.8412035928916177E-2</v>
      </c>
    </row>
    <row r="114" spans="2:11" x14ac:dyDescent="0.3">
      <c r="B114" s="35">
        <v>45090</v>
      </c>
      <c r="C114" s="15">
        <v>-6.0764770417387481E-4</v>
      </c>
      <c r="D114" s="15">
        <v>-8.4941639657195145E-2</v>
      </c>
      <c r="E114" s="15">
        <v>-6.7986824622923936E-2</v>
      </c>
      <c r="F114" s="15">
        <v>4.087093213819859E-2</v>
      </c>
      <c r="G114" s="15">
        <v>-8.1797879713530253E-2</v>
      </c>
      <c r="H114" s="15">
        <v>3.7041731977210279E-2</v>
      </c>
      <c r="I114" s="15">
        <v>-7.885128923521445E-2</v>
      </c>
      <c r="J114" s="15">
        <v>3.2267483581690737E-2</v>
      </c>
      <c r="K114" s="15">
        <v>-3.2681511399418994E-2</v>
      </c>
    </row>
    <row r="115" spans="2:11" x14ac:dyDescent="0.3">
      <c r="B115" s="35">
        <v>45091</v>
      </c>
      <c r="C115" s="15">
        <v>2.9558315034534655E-3</v>
      </c>
      <c r="D115" s="15">
        <v>-8.3812212920800877E-2</v>
      </c>
      <c r="E115" s="15">
        <v>-6.2736229794527865E-2</v>
      </c>
      <c r="F115" s="15">
        <v>3.8340189749935805E-2</v>
      </c>
      <c r="G115" s="15">
        <v>-7.841979618553796E-2</v>
      </c>
      <c r="H115" s="15">
        <v>4.0637399178763634E-2</v>
      </c>
      <c r="I115" s="15">
        <v>-7.9516700958718323E-2</v>
      </c>
      <c r="J115" s="15">
        <v>3.1431102488852281E-2</v>
      </c>
      <c r="K115" s="15">
        <v>-3.4269919780539393E-2</v>
      </c>
    </row>
    <row r="116" spans="2:11" x14ac:dyDescent="0.3">
      <c r="B116" s="35">
        <v>45092</v>
      </c>
      <c r="C116" s="15">
        <v>2.6345273749452947E-3</v>
      </c>
      <c r="D116" s="15">
        <v>-8.4190014117834333E-2</v>
      </c>
      <c r="E116" s="15">
        <v>-6.6249216321976112E-2</v>
      </c>
      <c r="F116" s="15">
        <v>3.603242025931741E-2</v>
      </c>
      <c r="G116" s="15">
        <v>-7.8620016941756243E-2</v>
      </c>
      <c r="H116" s="15">
        <v>4.0197404768466338E-2</v>
      </c>
      <c r="I116" s="15">
        <v>-6.4658757606269046E-2</v>
      </c>
      <c r="J116" s="15">
        <v>4.7822192308263345E-2</v>
      </c>
      <c r="K116" s="15">
        <v>-2.3496476334757488E-2</v>
      </c>
    </row>
    <row r="117" spans="2:11" x14ac:dyDescent="0.3">
      <c r="B117" s="35">
        <v>45093</v>
      </c>
      <c r="C117" s="15">
        <v>2.1071224634870322E-2</v>
      </c>
      <c r="D117" s="15">
        <v>-7.2024815573363044E-2</v>
      </c>
      <c r="E117" s="15">
        <v>-5.4626432429219829E-2</v>
      </c>
      <c r="F117" s="15">
        <v>4.5765187241490812E-2</v>
      </c>
      <c r="G117" s="15">
        <v>-6.1868213671483985E-2</v>
      </c>
      <c r="H117" s="15">
        <v>5.904015457345424E-2</v>
      </c>
      <c r="I117" s="15">
        <v>-5.9247909644092323E-2</v>
      </c>
      <c r="J117" s="15">
        <v>5.3884717981203645E-2</v>
      </c>
      <c r="K117" s="15">
        <v>-1.4584118639379362E-2</v>
      </c>
    </row>
    <row r="118" spans="2:11" x14ac:dyDescent="0.3">
      <c r="B118" s="35">
        <v>45096</v>
      </c>
      <c r="C118" s="15">
        <v>2.7979263397799325E-2</v>
      </c>
      <c r="D118" s="15">
        <v>-6.7574715157781684E-2</v>
      </c>
      <c r="E118" s="15">
        <v>-4.9664001042986849E-2</v>
      </c>
      <c r="F118" s="15">
        <v>5.0425320802256479E-2</v>
      </c>
      <c r="G118" s="15">
        <v>-5.5604897707729029E-2</v>
      </c>
      <c r="H118" s="15">
        <v>6.6204665325195755E-2</v>
      </c>
      <c r="I118" s="15">
        <v>-6.3494287090137047E-2</v>
      </c>
      <c r="J118" s="15">
        <v>4.9356382478558558E-2</v>
      </c>
      <c r="K118" s="15">
        <v>-2.0856773076531665E-2</v>
      </c>
    </row>
    <row r="119" spans="2:11" x14ac:dyDescent="0.3">
      <c r="B119" s="35">
        <v>45097</v>
      </c>
      <c r="C119" s="15">
        <v>2.1829535673914657E-2</v>
      </c>
      <c r="D119" s="15">
        <v>-7.2462269590980455E-2</v>
      </c>
      <c r="E119" s="15">
        <v>-4.8096836720803671E-2</v>
      </c>
      <c r="F119" s="15">
        <v>4.8897956453393121E-2</v>
      </c>
      <c r="G119" s="15">
        <v>-6.1211078881844072E-2</v>
      </c>
      <c r="H119" s="15">
        <v>6.0040849825191867E-2</v>
      </c>
      <c r="I119" s="15">
        <v>-6.9824453880838799E-2</v>
      </c>
      <c r="J119" s="15">
        <v>4.2259515690806326E-2</v>
      </c>
      <c r="K119" s="15">
        <v>-2.7218647835565046E-2</v>
      </c>
    </row>
    <row r="120" spans="2:11" x14ac:dyDescent="0.3">
      <c r="B120" s="35">
        <v>45098</v>
      </c>
      <c r="C120" s="15">
        <v>1.5996950107961316E-2</v>
      </c>
      <c r="D120" s="15">
        <v>-7.8670139786442994E-2</v>
      </c>
      <c r="E120" s="15">
        <v>-5.6962607773702545E-2</v>
      </c>
      <c r="F120" s="15">
        <v>3.9499648817686195E-2</v>
      </c>
      <c r="G120" s="15">
        <v>-6.6175526862951362E-2</v>
      </c>
      <c r="H120" s="15">
        <v>5.3991251163259646E-2</v>
      </c>
      <c r="I120" s="15">
        <v>-7.6137109836711514E-2</v>
      </c>
      <c r="J120" s="15">
        <v>3.5187393905800723E-2</v>
      </c>
      <c r="K120" s="15">
        <v>-3.354361619639068E-2</v>
      </c>
    </row>
    <row r="121" spans="2:11" x14ac:dyDescent="0.3">
      <c r="B121" s="35">
        <v>45099</v>
      </c>
      <c r="C121" s="15">
        <v>7.9618497129072541E-3</v>
      </c>
      <c r="D121" s="15">
        <v>-8.4575769024278769E-2</v>
      </c>
      <c r="E121" s="15">
        <v>-5.4742809814045557E-2</v>
      </c>
      <c r="F121" s="15">
        <v>3.4761474742744936E-2</v>
      </c>
      <c r="G121" s="15">
        <v>-7.3347537028005227E-2</v>
      </c>
      <c r="H121" s="15">
        <v>4.5657748379440477E-2</v>
      </c>
      <c r="I121" s="15">
        <v>-8.319397627281877E-2</v>
      </c>
      <c r="J121" s="15">
        <v>2.7283840028506257E-2</v>
      </c>
      <c r="K121" s="15">
        <v>-4.5272326221028503E-2</v>
      </c>
    </row>
    <row r="122" spans="2:11" x14ac:dyDescent="0.3">
      <c r="B122" s="35">
        <v>45100</v>
      </c>
      <c r="C122" s="15">
        <v>-1.2186249848089581E-3</v>
      </c>
      <c r="D122" s="15">
        <v>-9.3865701616591468E-2</v>
      </c>
      <c r="E122" s="15">
        <v>-6.2873313534479003E-2</v>
      </c>
      <c r="F122" s="15">
        <v>3.2855056467886445E-2</v>
      </c>
      <c r="G122" s="15">
        <v>-8.1859486100058998E-2</v>
      </c>
      <c r="H122" s="15">
        <v>3.6133621586636133E-2</v>
      </c>
      <c r="I122" s="15">
        <v>-8.7160180361598893E-2</v>
      </c>
      <c r="J122" s="15">
        <v>2.2844586535749167E-2</v>
      </c>
      <c r="K122" s="15">
        <v>-4.9649496711389074E-2</v>
      </c>
    </row>
    <row r="123" spans="2:11" x14ac:dyDescent="0.3">
      <c r="B123" s="35">
        <v>45103</v>
      </c>
      <c r="C123" s="15">
        <v>-4.7105182985198724E-3</v>
      </c>
      <c r="D123" s="15">
        <v>-9.9429321349744471E-2</v>
      </c>
      <c r="E123" s="15">
        <v>-7.175327227514916E-2</v>
      </c>
      <c r="F123" s="15">
        <v>2.8886138889817836E-2</v>
      </c>
      <c r="G123" s="15">
        <v>-8.5114356854993911E-2</v>
      </c>
      <c r="H123" s="15">
        <v>3.2513726570946533E-2</v>
      </c>
      <c r="I123" s="15">
        <v>-7.8045790833078055E-2</v>
      </c>
      <c r="J123" s="15">
        <v>3.4479686827245448E-2</v>
      </c>
      <c r="K123" s="15">
        <v>-3.7500483724636657E-2</v>
      </c>
    </row>
    <row r="124" spans="2:11" x14ac:dyDescent="0.3">
      <c r="B124" s="35">
        <v>45104</v>
      </c>
      <c r="C124" s="15">
        <v>6.356161464480703E-3</v>
      </c>
      <c r="D124" s="15">
        <v>-9.025471754389458E-2</v>
      </c>
      <c r="E124" s="15">
        <v>-6.7603181876570995E-2</v>
      </c>
      <c r="F124" s="15">
        <v>3.745944680424107E-2</v>
      </c>
      <c r="G124" s="15">
        <v>-7.49801062710167E-2</v>
      </c>
      <c r="H124" s="15">
        <v>4.5366149330728245E-2</v>
      </c>
      <c r="I124" s="15">
        <v>-6.4536181762465561E-2</v>
      </c>
      <c r="J124" s="15">
        <v>4.9673118513716252E-2</v>
      </c>
      <c r="K124" s="15">
        <v>-2.5429583308848369E-2</v>
      </c>
    </row>
    <row r="125" spans="2:11" x14ac:dyDescent="0.3">
      <c r="B125" s="35">
        <v>45105</v>
      </c>
      <c r="C125" s="15">
        <v>2.2490456601467868E-2</v>
      </c>
      <c r="D125" s="15">
        <v>-7.7823069734147321E-2</v>
      </c>
      <c r="E125" s="15">
        <v>-6.4509115589393096E-2</v>
      </c>
      <c r="F125" s="15">
        <v>5.4884778755142305E-2</v>
      </c>
      <c r="G125" s="15">
        <v>-6.1010858125625678E-2</v>
      </c>
      <c r="H125" s="15">
        <v>6.215559188766262E-2</v>
      </c>
      <c r="I125" s="15">
        <v>-4.4932802171343655E-2</v>
      </c>
      <c r="J125" s="15">
        <v>7.1696170958275074E-2</v>
      </c>
      <c r="K125" s="15">
        <v>-5.046860376287543E-3</v>
      </c>
    </row>
    <row r="126" spans="2:11" x14ac:dyDescent="0.3">
      <c r="B126" s="35">
        <v>45106</v>
      </c>
      <c r="C126" s="15">
        <v>4.6180393123092633E-2</v>
      </c>
      <c r="D126" s="15">
        <v>-6.2941679425742136E-2</v>
      </c>
      <c r="E126" s="15">
        <v>-5.9339620651905012E-2</v>
      </c>
      <c r="F126" s="15">
        <v>8.3269228625260538E-2</v>
      </c>
      <c r="G126" s="15">
        <v>-3.9299740739790034E-2</v>
      </c>
      <c r="H126" s="15">
        <v>8.6784895515388261E-2</v>
      </c>
      <c r="I126" s="15">
        <v>-5.093026310029336E-2</v>
      </c>
      <c r="J126" s="15">
        <v>6.4935836207878017E-2</v>
      </c>
      <c r="K126" s="15">
        <v>-5.6800021785524679E-3</v>
      </c>
    </row>
    <row r="127" spans="2:11" x14ac:dyDescent="0.3">
      <c r="B127" s="35">
        <v>45107</v>
      </c>
      <c r="C127" s="15">
        <v>3.9105875537102319E-2</v>
      </c>
      <c r="D127" s="15">
        <v>-6.5637986916148083E-2</v>
      </c>
      <c r="E127" s="15">
        <v>-6.2212052249036032E-2</v>
      </c>
      <c r="F127" s="15">
        <v>6.8764841633499385E-2</v>
      </c>
      <c r="G127" s="15">
        <v>-4.5398773006134929E-2</v>
      </c>
      <c r="H127" s="15">
        <v>7.9404497634110616E-2</v>
      </c>
      <c r="I127" s="15">
        <v>-4.5957186008843021E-2</v>
      </c>
      <c r="J127" s="15">
        <v>7.0538104829729553E-2</v>
      </c>
      <c r="K127" s="15">
        <v>-7.3812796415606563E-5</v>
      </c>
    </row>
    <row r="128" spans="2:11" x14ac:dyDescent="0.3">
      <c r="B128" s="35">
        <v>45110</v>
      </c>
      <c r="C128" s="15">
        <v>4.3996190964528337E-2</v>
      </c>
      <c r="D128" s="15">
        <v>-5.8642699488974159E-2</v>
      </c>
      <c r="E128" s="15">
        <v>-5.9745120106446059E-2</v>
      </c>
      <c r="F128" s="15">
        <v>7.3480718418676094E-2</v>
      </c>
      <c r="G128" s="15">
        <v>-4.1070924352491156E-2</v>
      </c>
      <c r="H128" s="15">
        <v>8.450834626565018E-2</v>
      </c>
      <c r="I128" s="15">
        <v>-4.4643873396664202E-2</v>
      </c>
      <c r="J128" s="15">
        <v>7.2003008992334028E-2</v>
      </c>
      <c r="K128" s="15">
        <v>3.0170084748557535E-3</v>
      </c>
    </row>
    <row r="129" spans="2:11" x14ac:dyDescent="0.3">
      <c r="B129" s="35">
        <v>45111</v>
      </c>
      <c r="C129" s="15">
        <v>4.5539449654306674E-2</v>
      </c>
      <c r="D129" s="15">
        <v>-5.8519416993100148E-2</v>
      </c>
      <c r="E129" s="15">
        <v>-6.543323254962341E-2</v>
      </c>
      <c r="F129" s="15">
        <v>7.8586797774730544E-2</v>
      </c>
      <c r="G129" s="15">
        <v>-3.956670174808119E-2</v>
      </c>
      <c r="H129" s="15">
        <v>8.6103055603266032E-2</v>
      </c>
      <c r="I129" s="15">
        <v>-2.6415094339622747E-2</v>
      </c>
      <c r="J129" s="15">
        <v>0.1009843562092636</v>
      </c>
      <c r="K129" s="15">
        <v>2.1281375813194892E-2</v>
      </c>
    </row>
    <row r="130" spans="2:11" x14ac:dyDescent="0.3">
      <c r="B130" s="35">
        <v>45112</v>
      </c>
      <c r="C130" s="15">
        <v>6.8357869537205351E-2</v>
      </c>
      <c r="D130" s="15">
        <v>-4.0715038476069276E-2</v>
      </c>
      <c r="E130" s="15">
        <v>-5.9730932418674887E-2</v>
      </c>
      <c r="F130" s="15">
        <v>9.0805712565637631E-2</v>
      </c>
      <c r="G130" s="15">
        <v>-1.9113381420540643E-2</v>
      </c>
      <c r="H130" s="15">
        <v>0.11804872646062359</v>
      </c>
      <c r="I130" s="15">
        <v>-3.8068554918355701E-2</v>
      </c>
      <c r="J130" s="15">
        <v>8.8191189789222024E-2</v>
      </c>
      <c r="K130" s="15">
        <v>5.5065779384300129E-3</v>
      </c>
    </row>
    <row r="131" spans="2:11" x14ac:dyDescent="0.3">
      <c r="B131" s="35">
        <v>45113</v>
      </c>
      <c r="C131" s="15">
        <v>5.377598942526518E-2</v>
      </c>
      <c r="D131" s="15">
        <v>-4.9420373426656838E-2</v>
      </c>
      <c r="E131" s="15">
        <v>-5.8143253466876654E-2</v>
      </c>
      <c r="F131" s="15">
        <v>7.4751663935248569E-2</v>
      </c>
      <c r="G131" s="15">
        <v>-3.1732422927843507E-2</v>
      </c>
      <c r="H131" s="15">
        <v>0.10317760761584038</v>
      </c>
      <c r="I131" s="15">
        <v>-3.884778706824854E-2</v>
      </c>
      <c r="J131" s="15">
        <v>8.7404298701877048E-2</v>
      </c>
      <c r="K131" s="15">
        <v>6.5145167555047401E-3</v>
      </c>
    </row>
    <row r="132" spans="2:11" x14ac:dyDescent="0.3">
      <c r="B132" s="35">
        <v>45114</v>
      </c>
      <c r="C132" s="15">
        <v>5.2110368800536655E-2</v>
      </c>
      <c r="D132" s="15">
        <v>-4.9185738999025785E-2</v>
      </c>
      <c r="E132" s="15">
        <v>-6.1837804052693901E-2</v>
      </c>
      <c r="F132" s="15">
        <v>8.0125310768476066E-2</v>
      </c>
      <c r="G132" s="15">
        <v>-3.2815668557640398E-2</v>
      </c>
      <c r="H132" s="15">
        <v>0.10153098153364648</v>
      </c>
      <c r="I132" s="15">
        <v>-3.992470341023524E-2</v>
      </c>
      <c r="J132" s="15">
        <v>8.6171997565091862E-2</v>
      </c>
      <c r="K132" s="15">
        <v>3.069322398528973E-3</v>
      </c>
    </row>
    <row r="133" spans="2:11" x14ac:dyDescent="0.3">
      <c r="B133" s="35">
        <v>45117</v>
      </c>
      <c r="C133" s="15">
        <v>5.0232487676405091E-2</v>
      </c>
      <c r="D133" s="15">
        <v>-4.6990515201527194E-2</v>
      </c>
      <c r="E133" s="15">
        <v>-6.1768399417921338E-2</v>
      </c>
      <c r="F133" s="15">
        <v>7.2499637669041217E-2</v>
      </c>
      <c r="G133" s="15">
        <v>-3.4109402674743827E-2</v>
      </c>
      <c r="H133" s="15">
        <v>9.9556847321074393E-2</v>
      </c>
      <c r="I133" s="15">
        <v>-2.6704023114301978E-2</v>
      </c>
      <c r="J133" s="15">
        <v>0.10099425421036212</v>
      </c>
      <c r="K133" s="15">
        <v>1.7616176325154775E-2</v>
      </c>
    </row>
    <row r="134" spans="2:11" x14ac:dyDescent="0.3">
      <c r="B134" s="35">
        <v>45118</v>
      </c>
      <c r="C134" s="15">
        <v>6.6644802447904494E-2</v>
      </c>
      <c r="D134" s="15">
        <v>-3.7243244318068913E-2</v>
      </c>
      <c r="E134" s="15">
        <v>-5.9943364284221645E-2</v>
      </c>
      <c r="F134" s="15">
        <v>8.7873618961615163E-2</v>
      </c>
      <c r="G134" s="15">
        <v>-1.9765382344636429E-2</v>
      </c>
      <c r="H134" s="15">
        <v>0.11659029857752445</v>
      </c>
      <c r="I134" s="15">
        <v>-1.3947379941338767E-2</v>
      </c>
      <c r="J134" s="15">
        <v>0.11542553981223502</v>
      </c>
      <c r="K134" s="15">
        <v>2.5932298616475835E-2</v>
      </c>
    </row>
    <row r="135" spans="2:11" x14ac:dyDescent="0.3">
      <c r="B135" s="35">
        <v>45119</v>
      </c>
      <c r="C135" s="15">
        <v>8.1879279546245298E-2</v>
      </c>
      <c r="D135" s="15">
        <v>-3.0558151557932844E-2</v>
      </c>
      <c r="E135" s="15">
        <v>-5.373912676699022E-2</v>
      </c>
      <c r="F135" s="15">
        <v>0.10456314035029046</v>
      </c>
      <c r="G135" s="15">
        <v>-6.057961341992435E-3</v>
      </c>
      <c r="H135" s="15">
        <v>0.13253825723275958</v>
      </c>
      <c r="I135" s="15">
        <v>-1.7011776036422566E-2</v>
      </c>
      <c r="J135" s="15">
        <v>0.11195629042714828</v>
      </c>
      <c r="K135" s="15">
        <v>2.7211839859196729E-2</v>
      </c>
    </row>
    <row r="136" spans="2:11" x14ac:dyDescent="0.3">
      <c r="B136" s="35">
        <v>45120</v>
      </c>
      <c r="C136" s="15">
        <v>7.9162345153884539E-2</v>
      </c>
      <c r="D136" s="15">
        <v>-3.2566463184267702E-2</v>
      </c>
      <c r="E136" s="15">
        <v>-5.9195443068068343E-2</v>
      </c>
      <c r="F136" s="15">
        <v>0.10070570922104416</v>
      </c>
      <c r="G136" s="15">
        <v>-8.9893985676514632E-3</v>
      </c>
      <c r="H136" s="15">
        <v>0.12969451754850869</v>
      </c>
      <c r="I136" s="15">
        <v>-9.7272687475375985E-3</v>
      </c>
      <c r="J136" s="15">
        <v>0.12019637634179792</v>
      </c>
      <c r="K136" s="15">
        <v>3.325517298709646E-2</v>
      </c>
    </row>
    <row r="137" spans="2:11" x14ac:dyDescent="0.3">
      <c r="B137" s="35">
        <v>45121</v>
      </c>
      <c r="C137" s="15">
        <v>8.7221584978282696E-2</v>
      </c>
      <c r="D137" s="15">
        <v>-2.6414268954683795E-2</v>
      </c>
      <c r="E137" s="15">
        <v>-5.5095201302199692E-2</v>
      </c>
      <c r="F137" s="15">
        <v>0.10907834152758733</v>
      </c>
      <c r="G137" s="15">
        <v>-1.7147110917165032E-3</v>
      </c>
      <c r="H137" s="15">
        <v>0.1381314211819451</v>
      </c>
      <c r="I137" s="15">
        <v>-8.9130149279867954E-3</v>
      </c>
      <c r="J137" s="15">
        <v>0.12112183944452415</v>
      </c>
      <c r="K137" s="15">
        <v>3.290044158684613E-2</v>
      </c>
    </row>
    <row r="138" spans="2:11" x14ac:dyDescent="0.3">
      <c r="B138" s="35">
        <v>45124</v>
      </c>
      <c r="C138" s="15">
        <v>8.8868060538359162E-2</v>
      </c>
      <c r="D138" s="15">
        <v>-2.534051818416827E-2</v>
      </c>
      <c r="E138" s="15">
        <v>-6.0310326911167889E-2</v>
      </c>
      <c r="F138" s="15">
        <v>0.1122557053190183</v>
      </c>
      <c r="G138" s="15">
        <v>-4.5178016787739139E-4</v>
      </c>
      <c r="H138" s="15">
        <v>0.13985505710192947</v>
      </c>
      <c r="I138" s="15">
        <v>-3.4846561309810342E-3</v>
      </c>
      <c r="J138" s="15">
        <v>0.12726354912625415</v>
      </c>
      <c r="K138" s="15">
        <v>4.0860757534279868E-2</v>
      </c>
    </row>
    <row r="139" spans="2:11" x14ac:dyDescent="0.3">
      <c r="B139" s="35">
        <v>45125</v>
      </c>
      <c r="C139" s="15">
        <v>9.5177607932382724E-2</v>
      </c>
      <c r="D139" s="15">
        <v>-2.0015509733352088E-2</v>
      </c>
      <c r="E139" s="15">
        <v>-5.998746115161846E-2</v>
      </c>
      <c r="F139" s="15">
        <v>0.12279117473271128</v>
      </c>
      <c r="G139" s="15">
        <v>5.0260543676361458E-3</v>
      </c>
      <c r="H139" s="15">
        <v>0.14646016493084479</v>
      </c>
      <c r="I139" s="15">
        <v>-4.3777087072627285E-4</v>
      </c>
      <c r="J139" s="15">
        <v>0.13071300250914342</v>
      </c>
      <c r="K139" s="15">
        <v>4.6211110330781624E-2</v>
      </c>
    </row>
    <row r="140" spans="2:11" x14ac:dyDescent="0.3">
      <c r="B140" s="35">
        <v>45126</v>
      </c>
      <c r="C140" s="15">
        <v>0.10036841763543447</v>
      </c>
      <c r="D140" s="15">
        <v>-1.6042631882444258E-2</v>
      </c>
      <c r="E140" s="15">
        <v>-6.591944844405162E-2</v>
      </c>
      <c r="F140" s="15">
        <v>0.12300299898547329</v>
      </c>
      <c r="G140" s="15">
        <v>9.8262186513335958E-3</v>
      </c>
      <c r="H140" s="15">
        <v>0.15189455016952991</v>
      </c>
      <c r="I140" s="15">
        <v>4.2463774460446135E-3</v>
      </c>
      <c r="J140" s="15">
        <v>0.13601338209748559</v>
      </c>
      <c r="K140" s="15">
        <v>5.3450139097706684E-2</v>
      </c>
    </row>
    <row r="141" spans="2:11" x14ac:dyDescent="0.3">
      <c r="B141" s="35">
        <v>45127</v>
      </c>
      <c r="C141" s="15">
        <v>0.10616521025442949</v>
      </c>
      <c r="D141" s="15">
        <v>-1.2940685212065817E-2</v>
      </c>
      <c r="E141" s="15">
        <v>-6.5971981233907018E-2</v>
      </c>
      <c r="F141" s="15">
        <v>0.12901211857698702</v>
      </c>
      <c r="G141" s="15">
        <v>1.54015966321841E-2</v>
      </c>
      <c r="H141" s="15">
        <v>0.15796231969206453</v>
      </c>
      <c r="I141" s="15">
        <v>1.1994921857898522E-3</v>
      </c>
      <c r="J141" s="15">
        <v>0.13256887771514547</v>
      </c>
      <c r="K141" s="15">
        <v>4.8758726750760761E-2</v>
      </c>
    </row>
    <row r="142" spans="2:11" x14ac:dyDescent="0.3">
      <c r="B142" s="35">
        <v>45128</v>
      </c>
      <c r="C142" s="15">
        <v>0.10127739200934927</v>
      </c>
      <c r="D142" s="15">
        <v>-1.4125787914338495E-2</v>
      </c>
      <c r="E142" s="15">
        <v>-6.365095220474748E-2</v>
      </c>
      <c r="F142" s="15">
        <v>0.12664860586195759</v>
      </c>
      <c r="G142" s="15">
        <v>1.1145622096157215E-2</v>
      </c>
      <c r="H142" s="15">
        <v>0.15284549187438046</v>
      </c>
      <c r="I142" s="15">
        <v>-6.7241605743554311E-3</v>
      </c>
      <c r="J142" s="15">
        <v>0.12360128871974307</v>
      </c>
      <c r="K142" s="15">
        <v>4.1117669063552187E-2</v>
      </c>
    </row>
    <row r="143" spans="2:11" x14ac:dyDescent="0.3">
      <c r="B143" s="35">
        <v>45131</v>
      </c>
      <c r="C143" s="15">
        <v>9.1967063829645479E-2</v>
      </c>
      <c r="D143" s="15">
        <v>-1.888608299695782E-2</v>
      </c>
      <c r="E143" s="15">
        <v>-7.1435199653360315E-2</v>
      </c>
      <c r="F143" s="15">
        <v>0.12036077014838842</v>
      </c>
      <c r="G143" s="15">
        <v>2.936571091203044E-3</v>
      </c>
      <c r="H143" s="15">
        <v>0.14309898835896795</v>
      </c>
      <c r="I143" s="15">
        <v>-2.6791577288448609E-3</v>
      </c>
      <c r="J143" s="15">
        <v>0.12818406322843101</v>
      </c>
      <c r="K143" s="15">
        <v>4.6876142127614484E-2</v>
      </c>
    </row>
    <row r="144" spans="2:11" x14ac:dyDescent="0.3">
      <c r="B144" s="35">
        <v>45132</v>
      </c>
      <c r="C144" s="15">
        <v>9.7424239649595457E-2</v>
      </c>
      <c r="D144" s="15">
        <v>-1.8508281799924475E-2</v>
      </c>
      <c r="E144" s="15">
        <v>-6.9913282551636424E-2</v>
      </c>
      <c r="F144" s="15">
        <v>0.12214455332954266</v>
      </c>
      <c r="G144" s="15">
        <v>7.8188772236054138E-3</v>
      </c>
      <c r="H144" s="15">
        <v>0.14881112818114439</v>
      </c>
      <c r="I144" s="15">
        <v>-6.8467364181589163E-3</v>
      </c>
      <c r="J144" s="15">
        <v>0.12346766570491097</v>
      </c>
      <c r="K144" s="15">
        <v>4.1309009030959798E-2</v>
      </c>
    </row>
    <row r="145" spans="2:11" x14ac:dyDescent="0.3">
      <c r="B145" s="35">
        <v>45133</v>
      </c>
      <c r="C145" s="15">
        <v>9.2421551016602876E-2</v>
      </c>
      <c r="D145" s="15">
        <v>-2.1701696128532011E-2</v>
      </c>
      <c r="E145" s="15">
        <v>-6.9431859794968687E-2</v>
      </c>
      <c r="F145" s="15">
        <v>0.11246752957178052</v>
      </c>
      <c r="G145" s="15">
        <v>3.2292014272146119E-3</v>
      </c>
      <c r="H145" s="15">
        <v>0.14357402657185525</v>
      </c>
      <c r="I145" s="15">
        <v>6.391454712604272E-4</v>
      </c>
      <c r="J145" s="15">
        <v>0.13194035464537945</v>
      </c>
      <c r="K145" s="15">
        <v>4.9170071849232722E-2</v>
      </c>
    </row>
    <row r="146" spans="2:11" x14ac:dyDescent="0.3">
      <c r="B146" s="35">
        <v>45134</v>
      </c>
      <c r="C146" s="15">
        <v>0.10118499626255018</v>
      </c>
      <c r="D146" s="15">
        <v>-1.560120101012108E-2</v>
      </c>
      <c r="E146" s="15">
        <v>-6.4506623157757459E-2</v>
      </c>
      <c r="F146" s="15">
        <v>0.11933509481922466</v>
      </c>
      <c r="G146" s="15">
        <v>1.1104551171804866E-2</v>
      </c>
      <c r="H146" s="15">
        <v>0.15274771533875886</v>
      </c>
      <c r="I146" s="15">
        <v>1.8386376570502794E-3</v>
      </c>
      <c r="J146" s="15">
        <v>0.13358837182830929</v>
      </c>
      <c r="K146" s="15">
        <v>5.1631334463696277E-2</v>
      </c>
    </row>
    <row r="147" spans="2:11" x14ac:dyDescent="0.3">
      <c r="B147" s="35">
        <v>45135</v>
      </c>
      <c r="C147" s="15">
        <v>0.10244191137666325</v>
      </c>
      <c r="D147" s="15">
        <v>-1.5469964804835867E-2</v>
      </c>
      <c r="E147" s="15">
        <v>-6.2019559836573257E-2</v>
      </c>
      <c r="F147" s="15">
        <v>0.12036077014838842</v>
      </c>
      <c r="G147" s="15">
        <v>1.223913545704236E-2</v>
      </c>
      <c r="H147" s="15">
        <v>0.15436665249051118</v>
      </c>
      <c r="I147" s="15">
        <v>8.3176465437984071E-4</v>
      </c>
      <c r="J147" s="15">
        <v>0.13245010170196125</v>
      </c>
      <c r="K147" s="15">
        <v>5.3486687181368842E-2</v>
      </c>
    </row>
    <row r="148" spans="2:11" x14ac:dyDescent="0.3">
      <c r="B148" s="35">
        <v>45138</v>
      </c>
      <c r="C148" s="15">
        <v>0.10101602025714307</v>
      </c>
      <c r="D148" s="15">
        <v>-1.4404167743731544E-2</v>
      </c>
      <c r="E148" s="15">
        <v>-5.9656159469610559E-2</v>
      </c>
      <c r="F148" s="15">
        <v>0.11120773270009021</v>
      </c>
      <c r="G148" s="15">
        <v>1.1017275457555709E-2</v>
      </c>
      <c r="H148" s="15">
        <v>0.15288010303743249</v>
      </c>
      <c r="I148" s="15">
        <v>1.0156284200849131E-2</v>
      </c>
      <c r="J148" s="15">
        <v>0.14299642187260297</v>
      </c>
      <c r="K148" s="15">
        <v>6.2447059025871887E-2</v>
      </c>
    </row>
    <row r="149" spans="2:11" x14ac:dyDescent="0.3">
      <c r="B149" s="35">
        <v>45139</v>
      </c>
      <c r="C149" s="15">
        <v>0.11323639826395882</v>
      </c>
      <c r="D149" s="15">
        <v>-1.0590364081048298E-2</v>
      </c>
      <c r="E149" s="15">
        <v>-5.6911033611399264E-2</v>
      </c>
      <c r="F149" s="15">
        <v>0.11741752789948379</v>
      </c>
      <c r="G149" s="15">
        <v>2.2470929486356761E-2</v>
      </c>
      <c r="H149" s="15">
        <v>0.1656736868200257</v>
      </c>
      <c r="I149" s="15">
        <v>6.8730026704022507E-3</v>
      </c>
      <c r="J149" s="15">
        <v>0.13927972246004927</v>
      </c>
      <c r="K149" s="15">
        <v>6.0188602444278594E-2</v>
      </c>
    </row>
    <row r="150" spans="2:11" x14ac:dyDescent="0.3">
      <c r="B150" s="35">
        <v>45140</v>
      </c>
      <c r="C150" s="15">
        <v>0.10991098377330899</v>
      </c>
      <c r="D150" s="15">
        <v>-1.5525640770714388E-2</v>
      </c>
      <c r="E150" s="15">
        <v>-5.8672607601149562E-2</v>
      </c>
      <c r="F150" s="15">
        <v>0.11499827196004331</v>
      </c>
      <c r="G150" s="15">
        <v>1.9277665117950704E-2</v>
      </c>
      <c r="H150" s="15">
        <v>0.16219266909608199</v>
      </c>
      <c r="I150" s="15">
        <v>-7.3545506282012285E-3</v>
      </c>
      <c r="J150" s="15">
        <v>0.12318062367304949</v>
      </c>
      <c r="K150" s="15">
        <v>4.8730061587104023E-2</v>
      </c>
    </row>
    <row r="151" spans="2:11" x14ac:dyDescent="0.3">
      <c r="B151" s="35">
        <v>45141</v>
      </c>
      <c r="C151" s="15">
        <v>9.324895076721762E-2</v>
      </c>
      <c r="D151" s="15">
        <v>-2.7770376409298025E-2</v>
      </c>
      <c r="E151" s="15">
        <v>-6.088109375569184E-2</v>
      </c>
      <c r="F151" s="15">
        <v>9.3771252104306813E-2</v>
      </c>
      <c r="G151" s="15">
        <v>4.3073131914674878E-3</v>
      </c>
      <c r="H151" s="15">
        <v>0.14474474916208524</v>
      </c>
      <c r="I151" s="15">
        <v>-8.6328415707219719E-3</v>
      </c>
      <c r="J151" s="15">
        <v>0.12173056651209291</v>
      </c>
      <c r="K151" s="15">
        <v>4.8477091517834747E-2</v>
      </c>
    </row>
    <row r="152" spans="2:11" x14ac:dyDescent="0.3">
      <c r="B152" s="35">
        <v>45142</v>
      </c>
      <c r="C152" s="15">
        <v>9.137273443131666E-2</v>
      </c>
      <c r="D152" s="15">
        <v>-2.7615279075778987E-2</v>
      </c>
      <c r="E152" s="15">
        <v>-5.8222819553701344E-2</v>
      </c>
      <c r="F152" s="15">
        <v>9.0404361349877727E-2</v>
      </c>
      <c r="G152" s="15">
        <v>2.546397309854509E-3</v>
      </c>
      <c r="H152" s="15">
        <v>0.14278186357750489</v>
      </c>
      <c r="I152" s="15">
        <v>-7.8273431685855765E-3</v>
      </c>
      <c r="J152" s="15">
        <v>0.12264118261317125</v>
      </c>
      <c r="K152" s="15">
        <v>5.0015335862556354E-2</v>
      </c>
    </row>
    <row r="153" spans="2:11" x14ac:dyDescent="0.3">
      <c r="B153" s="35">
        <v>45145</v>
      </c>
      <c r="C153" s="15">
        <v>9.2613001663123251E-2</v>
      </c>
      <c r="D153" s="15">
        <v>-2.726929271639067E-2</v>
      </c>
      <c r="E153" s="15">
        <v>-6.1671769760669015E-2</v>
      </c>
      <c r="F153" s="15">
        <v>8.9679699432533955E-2</v>
      </c>
      <c r="G153" s="15">
        <v>3.3986189901686892E-3</v>
      </c>
      <c r="H153" s="15">
        <v>0.14407675371518391</v>
      </c>
      <c r="I153" s="15">
        <v>-1.0681609245720813E-2</v>
      </c>
      <c r="J153" s="15">
        <v>0.11941443425500231</v>
      </c>
      <c r="K153" s="15">
        <v>4.4584362293270452E-2</v>
      </c>
    </row>
    <row r="154" spans="2:11" x14ac:dyDescent="0.3">
      <c r="B154" s="35">
        <v>45146</v>
      </c>
      <c r="C154" s="15">
        <v>8.8764843668061033E-2</v>
      </c>
      <c r="D154" s="15">
        <v>-2.9838340856216949E-2</v>
      </c>
      <c r="E154" s="15">
        <v>-6.0174585249789581E-2</v>
      </c>
      <c r="F154" s="15">
        <v>8.8988483449836675E-2</v>
      </c>
      <c r="G154" s="15">
        <v>5.1338655440602565E-5</v>
      </c>
      <c r="H154" s="15">
        <v>0.14005017753363447</v>
      </c>
      <c r="I154" s="15">
        <v>-1.5768506763559897E-2</v>
      </c>
      <c r="J154" s="15">
        <v>0.11365874661612096</v>
      </c>
      <c r="K154" s="15">
        <v>3.4392463355171321E-2</v>
      </c>
    </row>
    <row r="155" spans="2:11" x14ac:dyDescent="0.3">
      <c r="B155" s="35">
        <v>45147</v>
      </c>
      <c r="C155" s="15">
        <v>8.2142316086682099E-2</v>
      </c>
      <c r="D155" s="15">
        <v>-3.4415700622377754E-2</v>
      </c>
      <c r="E155" s="15">
        <v>-6.0046320883317739E-2</v>
      </c>
      <c r="F155" s="15">
        <v>8.5956052041874287E-2</v>
      </c>
      <c r="G155" s="15">
        <v>-6.1452370562413705E-3</v>
      </c>
      <c r="H155" s="15">
        <v>0.13311929213249329</v>
      </c>
      <c r="I155" s="15">
        <v>-1.3176903208860669E-2</v>
      </c>
      <c r="J155" s="15">
        <v>0.11659845294242843</v>
      </c>
      <c r="K155" s="15">
        <v>3.683186878234701E-2</v>
      </c>
    </row>
    <row r="156" spans="2:11" x14ac:dyDescent="0.3">
      <c r="B156" s="35">
        <v>45148</v>
      </c>
      <c r="C156" s="15">
        <v>8.5400306653991898E-2</v>
      </c>
      <c r="D156" s="15">
        <v>-3.0422938497941976E-2</v>
      </c>
      <c r="E156" s="15">
        <v>-6.2442314587052072E-2</v>
      </c>
      <c r="F156" s="15">
        <v>9.0003010134118266E-2</v>
      </c>
      <c r="G156" s="15">
        <v>-3.0751854608928042E-3</v>
      </c>
      <c r="H156" s="15">
        <v>0.13653325072802414</v>
      </c>
      <c r="I156" s="15">
        <v>-1.0427702140699657E-2</v>
      </c>
      <c r="J156" s="15">
        <v>0.11971137428796252</v>
      </c>
      <c r="K156" s="15">
        <v>3.8206721694225898E-2</v>
      </c>
    </row>
    <row r="157" spans="2:11" x14ac:dyDescent="0.3">
      <c r="B157" s="35">
        <v>45149</v>
      </c>
      <c r="C157" s="15">
        <v>8.8133056534543508E-2</v>
      </c>
      <c r="D157" s="15">
        <v>-2.7563579964606122E-2</v>
      </c>
      <c r="E157" s="15">
        <v>-5.7061538137079926E-2</v>
      </c>
      <c r="F157" s="15">
        <v>9.2433414718440909E-2</v>
      </c>
      <c r="G157" s="15">
        <v>-7.5467823497687991E-4</v>
      </c>
      <c r="H157" s="15">
        <v>0.13939862238918255</v>
      </c>
      <c r="I157" s="15">
        <v>-1.0261349209823578E-2</v>
      </c>
      <c r="J157" s="15">
        <v>0.11989448730828811</v>
      </c>
      <c r="K157" s="15">
        <v>3.5118766939320256E-2</v>
      </c>
    </row>
    <row r="158" spans="2:11" x14ac:dyDescent="0.3">
      <c r="B158" s="35">
        <v>45152</v>
      </c>
      <c r="C158" s="15">
        <v>8.7761808759116766E-2</v>
      </c>
      <c r="D158" s="15">
        <v>-2.9575868445646525E-2</v>
      </c>
      <c r="E158" s="15">
        <v>-5.4536321439321744E-2</v>
      </c>
      <c r="F158" s="15">
        <v>9.5811454117751937E-2</v>
      </c>
      <c r="G158" s="15">
        <v>-9.7030058782754391E-4</v>
      </c>
      <c r="H158" s="15">
        <v>0.1390057856885436</v>
      </c>
      <c r="I158" s="15">
        <v>-1.6582760583110812E-2</v>
      </c>
      <c r="J158" s="15">
        <v>0.11273823251394388</v>
      </c>
      <c r="K158" s="15">
        <v>3.0284387088637121E-2</v>
      </c>
    </row>
    <row r="159" spans="2:11" x14ac:dyDescent="0.3">
      <c r="B159" s="35">
        <v>45154</v>
      </c>
      <c r="C159" s="15">
        <v>8.0707268631893703E-2</v>
      </c>
      <c r="D159" s="15">
        <v>-3.4073691117695093E-2</v>
      </c>
      <c r="E159" s="15">
        <v>-5.8563324060209476E-2</v>
      </c>
      <c r="F159" s="15">
        <v>8.7093213819860127E-2</v>
      </c>
      <c r="G159" s="15">
        <v>-7.3876325179043079E-3</v>
      </c>
      <c r="H159" s="15">
        <v>0.13162062877234648</v>
      </c>
      <c r="I159" s="15">
        <v>-2.7133038567613732E-2</v>
      </c>
      <c r="J159" s="15">
        <v>0.10079629418838887</v>
      </c>
      <c r="K159" s="15">
        <v>1.8475056291215042E-2</v>
      </c>
    </row>
    <row r="160" spans="2:11" x14ac:dyDescent="0.3">
      <c r="B160" s="35">
        <v>45155</v>
      </c>
      <c r="C160" s="15">
        <v>6.8258814637483844E-2</v>
      </c>
      <c r="D160" s="15">
        <v>-4.6222982243343758E-2</v>
      </c>
      <c r="E160" s="15">
        <v>-5.9694504571694784E-2</v>
      </c>
      <c r="F160" s="15">
        <v>7.2845245660389857E-2</v>
      </c>
      <c r="G160" s="15">
        <v>-1.8897759067689979E-2</v>
      </c>
      <c r="H160" s="15">
        <v>0.1185847668483897</v>
      </c>
      <c r="I160" s="15">
        <v>-3.472398546600719E-2</v>
      </c>
      <c r="J160" s="15">
        <v>9.2209778235285311E-2</v>
      </c>
      <c r="K160" s="15">
        <v>3.8898627081986881E-3</v>
      </c>
    </row>
    <row r="161" spans="2:11" x14ac:dyDescent="0.3">
      <c r="B161" s="35">
        <v>45156</v>
      </c>
      <c r="C161" s="15">
        <v>5.8501490817860491E-2</v>
      </c>
      <c r="D161" s="15">
        <v>-5.2943866695830288E-2</v>
      </c>
      <c r="E161" s="15">
        <v>-6.1473142131872716E-2</v>
      </c>
      <c r="F161" s="15">
        <v>6.5721261580654833E-2</v>
      </c>
      <c r="G161" s="15">
        <v>-2.7861488307621252E-2</v>
      </c>
      <c r="H161" s="15">
        <v>0.10837014735270034</v>
      </c>
      <c r="I161" s="15">
        <v>-2.4252506238234939E-2</v>
      </c>
      <c r="J161" s="15">
        <v>0.10406263455095255</v>
      </c>
      <c r="K161" s="15">
        <v>2.0880063522002557E-2</v>
      </c>
    </row>
    <row r="162" spans="2:11" x14ac:dyDescent="0.3">
      <c r="B162" s="35">
        <v>45159</v>
      </c>
      <c r="C162" s="15">
        <v>7.3096689235645718E-2</v>
      </c>
      <c r="D162" s="15">
        <v>-4.7571135988546787E-2</v>
      </c>
      <c r="E162" s="15">
        <v>-5.7789903351170291E-2</v>
      </c>
      <c r="F162" s="15">
        <v>6.8697949764206179E-2</v>
      </c>
      <c r="G162" s="15">
        <v>-1.4662319993839379E-2</v>
      </c>
      <c r="H162" s="15">
        <v>0.12365140847964851</v>
      </c>
      <c r="I162" s="15">
        <v>-2.0767850107253905E-2</v>
      </c>
      <c r="J162" s="15">
        <v>0.10800698798877573</v>
      </c>
      <c r="K162" s="15">
        <v>2.6256931594886845E-2</v>
      </c>
    </row>
    <row r="163" spans="2:11" x14ac:dyDescent="0.3">
      <c r="B163" s="35">
        <v>45160</v>
      </c>
      <c r="C163" s="15">
        <v>7.629058545607692E-2</v>
      </c>
      <c r="D163" s="15">
        <v>-4.2794933487105058E-2</v>
      </c>
      <c r="E163" s="15">
        <v>-5.5303990383048451E-2</v>
      </c>
      <c r="F163" s="15">
        <v>7.727125767862919E-2</v>
      </c>
      <c r="G163" s="15">
        <v>-1.195163898657492E-2</v>
      </c>
      <c r="H163" s="15">
        <v>0.12699354891184655</v>
      </c>
      <c r="I163" s="15">
        <v>-1.583855010287627E-2</v>
      </c>
      <c r="J163" s="15">
        <v>0.11358946060843023</v>
      </c>
      <c r="K163" s="15">
        <v>2.7131219086412584E-2</v>
      </c>
    </row>
    <row r="164" spans="2:11" x14ac:dyDescent="0.3">
      <c r="B164" s="35">
        <v>45161</v>
      </c>
      <c r="C164" s="15">
        <v>8.316949042497046E-2</v>
      </c>
      <c r="D164" s="15">
        <v>-3.9514028354974085E-2</v>
      </c>
      <c r="E164" s="15">
        <v>-5.6341417119937787E-2</v>
      </c>
      <c r="F164" s="15">
        <v>8.0727337592115589E-2</v>
      </c>
      <c r="G164" s="15">
        <v>-5.7447955438045817E-3</v>
      </c>
      <c r="H164" s="15">
        <v>0.13419916041971214</v>
      </c>
      <c r="I164" s="15">
        <v>-1.0051219191875016E-2</v>
      </c>
      <c r="J164" s="15">
        <v>0.12013698833520592</v>
      </c>
      <c r="K164" s="15">
        <v>3.3279896690750155E-2</v>
      </c>
    </row>
    <row r="165" spans="2:11" x14ac:dyDescent="0.3">
      <c r="B165" s="35">
        <v>45162</v>
      </c>
      <c r="C165" s="15">
        <v>9.0190734787581217E-2</v>
      </c>
      <c r="D165" s="15">
        <v>-3.5696247837585293E-2</v>
      </c>
      <c r="E165" s="15">
        <v>-5.7572486622352481E-2</v>
      </c>
      <c r="F165" s="15">
        <v>8.6859092277333572E-2</v>
      </c>
      <c r="G165" s="15">
        <v>3.7990605026050339E-4</v>
      </c>
      <c r="H165" s="15">
        <v>0.14155446520777737</v>
      </c>
      <c r="I165" s="15">
        <v>-1.4297596637919852E-2</v>
      </c>
      <c r="J165" s="15">
        <v>0.11533150880179766</v>
      </c>
      <c r="K165" s="15">
        <v>2.7437578022992293E-2</v>
      </c>
    </row>
    <row r="166" spans="2:11" x14ac:dyDescent="0.3">
      <c r="B166" s="35">
        <v>45163</v>
      </c>
      <c r="C166" s="15">
        <v>8.4286563327711894E-2</v>
      </c>
      <c r="D166" s="15">
        <v>-3.8472092422103477E-2</v>
      </c>
      <c r="E166" s="15">
        <v>-5.6266644170873459E-2</v>
      </c>
      <c r="F166" s="15">
        <v>8.3313823204789417E-2</v>
      </c>
      <c r="G166" s="15">
        <v>-4.9336447878429723E-3</v>
      </c>
      <c r="H166" s="15">
        <v>0.13537161356809513</v>
      </c>
      <c r="I166" s="15">
        <v>-8.7729282493542726E-3</v>
      </c>
      <c r="J166" s="15">
        <v>0.12157714749506332</v>
      </c>
      <c r="K166" s="15">
        <v>3.7136436146198104E-2</v>
      </c>
    </row>
    <row r="167" spans="2:11" x14ac:dyDescent="0.3">
      <c r="B167" s="35">
        <v>45166</v>
      </c>
      <c r="C167" s="15">
        <v>9.0835840226943798E-2</v>
      </c>
      <c r="D167" s="15">
        <v>-3.2236384243701788E-2</v>
      </c>
      <c r="E167" s="15">
        <v>-5.5549782487408383E-2</v>
      </c>
      <c r="F167" s="15">
        <v>9.18648338294481E-2</v>
      </c>
      <c r="G167" s="15">
        <v>8.2655235259387894E-4</v>
      </c>
      <c r="H167" s="15">
        <v>0.14222548913144584</v>
      </c>
      <c r="I167" s="15">
        <v>-1.8298822396358716E-3</v>
      </c>
      <c r="J167" s="15">
        <v>0.12943121136686453</v>
      </c>
      <c r="K167" s="15">
        <v>4.5172714777321765E-2</v>
      </c>
    </row>
    <row r="168" spans="2:11" x14ac:dyDescent="0.3">
      <c r="B168" s="35">
        <v>45167</v>
      </c>
      <c r="C168" s="15">
        <v>9.8850963163230832E-2</v>
      </c>
      <c r="D168" s="15">
        <v>-2.4489471277167052E-2</v>
      </c>
      <c r="E168" s="15">
        <v>-5.4269056077794642E-2</v>
      </c>
      <c r="F168" s="15">
        <v>0.10650300455979567</v>
      </c>
      <c r="G168" s="15">
        <v>8.029365710912062E-3</v>
      </c>
      <c r="H168" s="15">
        <v>0.15061350449707178</v>
      </c>
      <c r="I168" s="15">
        <v>2.1275664317295107E-3</v>
      </c>
      <c r="J168" s="15">
        <v>0.13457817193817712</v>
      </c>
      <c r="K168" s="15">
        <v>4.8763743154400574E-2</v>
      </c>
    </row>
    <row r="169" spans="2:11" x14ac:dyDescent="0.3">
      <c r="B169" s="35">
        <v>45168</v>
      </c>
      <c r="C169" s="15">
        <v>0.10355482230882807</v>
      </c>
      <c r="D169" s="15">
        <v>-2.1168797597979738E-2</v>
      </c>
      <c r="E169" s="15">
        <v>-5.7361396835378664E-2</v>
      </c>
      <c r="F169" s="15">
        <v>0.11421786681828805</v>
      </c>
      <c r="G169" s="15">
        <v>1.2418820751084469E-2</v>
      </c>
      <c r="H169" s="15">
        <v>0.15623998169069475</v>
      </c>
      <c r="I169" s="15">
        <v>1.0681609245719592E-3</v>
      </c>
      <c r="J169" s="15">
        <v>0.13338051380523708</v>
      </c>
      <c r="K169" s="15">
        <v>5.0700791588494276E-2</v>
      </c>
    </row>
    <row r="170" spans="2:11" x14ac:dyDescent="0.3">
      <c r="B170" s="35">
        <v>45169</v>
      </c>
      <c r="C170" s="15">
        <v>0.10343911952680052</v>
      </c>
      <c r="D170" s="15">
        <v>-2.2763516334930789E-2</v>
      </c>
      <c r="E170" s="15">
        <v>-5.819156829550276E-2</v>
      </c>
      <c r="F170" s="15">
        <v>0.10668138287791118</v>
      </c>
      <c r="G170" s="15">
        <v>1.2485561003157342E-2</v>
      </c>
      <c r="H170" s="15">
        <v>0.15611970789908947</v>
      </c>
      <c r="I170" s="15">
        <v>3.3708357045920678E-3</v>
      </c>
      <c r="J170" s="15">
        <v>0.13598368809418959</v>
      </c>
      <c r="K170" s="15">
        <v>4.8927134587243071E-2</v>
      </c>
    </row>
    <row r="171" spans="2:11" x14ac:dyDescent="0.3">
      <c r="B171" s="35">
        <v>45170</v>
      </c>
      <c r="C171" s="15">
        <v>0.1058755371023028</v>
      </c>
      <c r="D171" s="15">
        <v>-2.2580581018472601E-2</v>
      </c>
      <c r="E171" s="15">
        <v>-5.6208359615705361E-2</v>
      </c>
      <c r="F171" s="15">
        <v>0.10979185480004916</v>
      </c>
      <c r="G171" s="15">
        <v>1.4554508817414158E-2</v>
      </c>
      <c r="H171" s="15">
        <v>0.15867530965093346</v>
      </c>
      <c r="I171" s="15">
        <v>8.2913802915551837E-3</v>
      </c>
      <c r="J171" s="15">
        <v>0.14154141571109724</v>
      </c>
      <c r="K171" s="15">
        <v>5.5649115464712517E-2</v>
      </c>
    </row>
    <row r="172" spans="2:11" x14ac:dyDescent="0.3">
      <c r="B172" s="35">
        <v>45173</v>
      </c>
      <c r="C172" s="15">
        <v>0.11158825791565175</v>
      </c>
      <c r="D172" s="15">
        <v>-2.0580223101548945E-2</v>
      </c>
      <c r="E172" s="15">
        <v>-5.2465110750241073E-2</v>
      </c>
      <c r="F172" s="15">
        <v>0.11688239294513747</v>
      </c>
      <c r="G172" s="15">
        <v>1.9780783941268698E-2</v>
      </c>
      <c r="H172" s="15">
        <v>0.16465179223091875</v>
      </c>
      <c r="I172" s="15">
        <v>-1.1382042638884426E-3</v>
      </c>
      <c r="J172" s="15">
        <v>0.13086642152617278</v>
      </c>
      <c r="K172" s="15">
        <v>4.4156176411150216E-2</v>
      </c>
    </row>
    <row r="173" spans="2:11" x14ac:dyDescent="0.3">
      <c r="B173" s="35">
        <v>45174</v>
      </c>
      <c r="C173" s="15">
        <v>9.9943896636628171E-2</v>
      </c>
      <c r="D173" s="15">
        <v>-3.0021276172675138E-2</v>
      </c>
      <c r="E173" s="15">
        <v>-5.6034272852242939E-2</v>
      </c>
      <c r="F173" s="15">
        <v>0.11492023144586772</v>
      </c>
      <c r="G173" s="15">
        <v>9.1177452062529696E-3</v>
      </c>
      <c r="H173" s="15">
        <v>0.15246001004589016</v>
      </c>
      <c r="I173" s="15">
        <v>1.6687825592085037E-2</v>
      </c>
      <c r="J173" s="15">
        <v>0.15104349676582807</v>
      </c>
      <c r="K173" s="15">
        <v>6.3970612474219202E-2</v>
      </c>
    </row>
    <row r="174" spans="2:11" x14ac:dyDescent="0.3">
      <c r="B174" s="35">
        <v>45175</v>
      </c>
      <c r="C174" s="15">
        <v>0.12175179006354475</v>
      </c>
      <c r="D174" s="15">
        <v>-1.7549859815871649E-2</v>
      </c>
      <c r="E174" s="15">
        <v>-4.3179077378498798E-2</v>
      </c>
      <c r="F174" s="15">
        <v>0.12657056534778199</v>
      </c>
      <c r="G174" s="15">
        <v>2.8698308391303273E-2</v>
      </c>
      <c r="H174" s="15">
        <v>0.17530554085782901</v>
      </c>
      <c r="I174" s="15">
        <v>2.9803440879043963E-2</v>
      </c>
      <c r="J174" s="15">
        <v>0.16587565141219751</v>
      </c>
      <c r="K174" s="15">
        <v>7.2337973745576711E-2</v>
      </c>
    </row>
    <row r="175" spans="2:11" x14ac:dyDescent="0.3">
      <c r="B175" s="35">
        <v>45176</v>
      </c>
      <c r="C175" s="15">
        <v>0.13716856147313772</v>
      </c>
      <c r="D175" s="15">
        <v>6.1164025372331121E-3</v>
      </c>
      <c r="E175" s="15">
        <v>-2.2300361019136128E-2</v>
      </c>
      <c r="F175" s="15">
        <v>0.13174353657312943</v>
      </c>
      <c r="G175" s="15">
        <v>4.2790769309751786E-2</v>
      </c>
      <c r="H175" s="15">
        <v>0.19144169771215891</v>
      </c>
      <c r="I175" s="15">
        <v>3.9285557938974591E-2</v>
      </c>
      <c r="J175" s="15">
        <v>0.17661498260426312</v>
      </c>
      <c r="K175" s="15">
        <v>7.9045622041217678E-2</v>
      </c>
    </row>
    <row r="176" spans="2:11" x14ac:dyDescent="0.3">
      <c r="B176" s="35">
        <v>45177</v>
      </c>
      <c r="C176" s="15">
        <v>0.14878378895812538</v>
      </c>
      <c r="D176" s="15">
        <v>1.3883199777296129E-2</v>
      </c>
      <c r="E176" s="15">
        <v>-1.7973116248928833E-2</v>
      </c>
      <c r="F176" s="15">
        <v>0.14033914177731699</v>
      </c>
      <c r="G176" s="15">
        <v>5.3874785019380367E-2</v>
      </c>
      <c r="H176" s="15">
        <v>0.2036118479202802</v>
      </c>
      <c r="I176" s="15">
        <v>5.1613185658626159E-2</v>
      </c>
      <c r="J176" s="15">
        <v>0.19056126615230062</v>
      </c>
      <c r="K176" s="15">
        <v>9.5527732829208789E-2</v>
      </c>
    </row>
    <row r="177" spans="2:11" x14ac:dyDescent="0.3">
      <c r="B177" s="35">
        <v>45180</v>
      </c>
      <c r="C177" s="15">
        <v>0.16430627442036227</v>
      </c>
      <c r="D177" s="15">
        <v>2.5189397705354777E-2</v>
      </c>
      <c r="E177" s="15">
        <v>-1.3813247849319144E-2</v>
      </c>
      <c r="F177" s="15">
        <v>0.14981548992719929</v>
      </c>
      <c r="G177" s="15">
        <v>6.766434787072928E-2</v>
      </c>
      <c r="H177" s="15">
        <v>0.2198669806476008</v>
      </c>
      <c r="I177" s="15">
        <v>6.0149717637788314E-2</v>
      </c>
      <c r="J177" s="15">
        <v>0.20022171522461041</v>
      </c>
      <c r="K177" s="15">
        <v>0.10663906689159264</v>
      </c>
    </row>
    <row r="178" spans="2:11" x14ac:dyDescent="0.3">
      <c r="B178" s="35">
        <v>45181</v>
      </c>
      <c r="C178" s="15">
        <v>0.17325201397756196</v>
      </c>
      <c r="D178" s="15">
        <v>3.1369429917877723E-2</v>
      </c>
      <c r="E178" s="15">
        <v>1.9053681225662533E-3</v>
      </c>
      <c r="F178" s="15">
        <v>0.15651582550141008</v>
      </c>
      <c r="G178" s="15">
        <v>7.5847729547963372E-2</v>
      </c>
      <c r="H178" s="15">
        <v>0.22923103081128993</v>
      </c>
      <c r="I178" s="15">
        <v>5.972070218447656E-2</v>
      </c>
      <c r="J178" s="15">
        <v>0.1997268151696765</v>
      </c>
      <c r="K178" s="15">
        <v>0.10498437031951635</v>
      </c>
    </row>
    <row r="179" spans="2:11" x14ac:dyDescent="0.3">
      <c r="B179" s="35">
        <v>45182</v>
      </c>
      <c r="C179" s="15">
        <v>0.17280501833764239</v>
      </c>
      <c r="D179" s="15">
        <v>2.9671312958580831E-2</v>
      </c>
      <c r="E179" s="15">
        <v>1.8582036470027319E-3</v>
      </c>
      <c r="F179" s="15">
        <v>0.15778677101798277</v>
      </c>
      <c r="G179" s="15">
        <v>7.5514028287599233E-2</v>
      </c>
      <c r="H179" s="15">
        <v>0.22874950300533059</v>
      </c>
      <c r="I179" s="15">
        <v>6.2898918705949214E-2</v>
      </c>
      <c r="J179" s="15">
        <v>0.20332968756959535</v>
      </c>
      <c r="K179" s="15">
        <v>0.10975855332652062</v>
      </c>
    </row>
    <row r="180" spans="2:11" x14ac:dyDescent="0.3">
      <c r="B180" s="35">
        <v>45183</v>
      </c>
      <c r="C180" s="15">
        <v>0.17667731576204826</v>
      </c>
      <c r="D180" s="15">
        <v>3.2097194329005152E-2</v>
      </c>
      <c r="E180" s="15">
        <v>4.7567099135514823E-4</v>
      </c>
      <c r="F180" s="15">
        <v>0.16416379589060948</v>
      </c>
      <c r="G180" s="15">
        <v>7.9107734168442301E-2</v>
      </c>
      <c r="H180" s="15">
        <v>0.23281155562900802</v>
      </c>
      <c r="I180" s="15">
        <v>6.5035240555093354E-2</v>
      </c>
      <c r="J180" s="15">
        <v>0.2057299528360248</v>
      </c>
      <c r="K180" s="15">
        <v>0.10052837062910003</v>
      </c>
    </row>
    <row r="181" spans="2:11" x14ac:dyDescent="0.3">
      <c r="B181" s="35">
        <v>45184</v>
      </c>
      <c r="C181" s="15">
        <v>0.17644840738033896</v>
      </c>
      <c r="D181" s="15">
        <v>3.2745421646020123E-2</v>
      </c>
      <c r="E181" s="15">
        <v>-3.4596868355513122E-3</v>
      </c>
      <c r="F181" s="15">
        <v>0.18396378920142253</v>
      </c>
      <c r="G181" s="15">
        <v>7.8558410555227498E-2</v>
      </c>
      <c r="H181" s="15">
        <v>0.23256019205734391</v>
      </c>
      <c r="I181" s="15">
        <v>7.1838199886179455E-2</v>
      </c>
      <c r="J181" s="15">
        <v>0.21381661973364485</v>
      </c>
      <c r="K181" s="15">
        <v>0.1059779765547626</v>
      </c>
    </row>
    <row r="182" spans="2:11" x14ac:dyDescent="0.3">
      <c r="B182" s="35">
        <v>45187</v>
      </c>
      <c r="C182" s="15">
        <v>0.18022331469325437</v>
      </c>
      <c r="D182" s="15">
        <v>4.2691535264758995E-2</v>
      </c>
      <c r="E182" s="15">
        <v>3.3668341708542604E-2</v>
      </c>
      <c r="F182" s="15">
        <v>0.18268169503996767</v>
      </c>
      <c r="G182" s="15">
        <v>8.2342069461200706E-2</v>
      </c>
      <c r="H182" s="15">
        <v>0.23689740342728394</v>
      </c>
      <c r="I182" s="15">
        <v>8.12765398590376E-2</v>
      </c>
      <c r="J182" s="15">
        <v>0.22450151191966783</v>
      </c>
      <c r="K182" s="15">
        <v>0.11610143741463164</v>
      </c>
    </row>
    <row r="183" spans="2:11" x14ac:dyDescent="0.3">
      <c r="B183" s="35">
        <v>45188</v>
      </c>
      <c r="C183" s="15">
        <v>0.19221894628893721</v>
      </c>
      <c r="D183" s="15">
        <v>5.248255154997894E-2</v>
      </c>
      <c r="E183" s="15">
        <v>5.2171195542765281E-2</v>
      </c>
      <c r="F183" s="15">
        <v>0.18696277467473843</v>
      </c>
      <c r="G183" s="15">
        <v>9.339528197756497E-2</v>
      </c>
      <c r="H183" s="15">
        <v>0.24946385145234928</v>
      </c>
      <c r="I183" s="15">
        <v>9.0268353543755175E-2</v>
      </c>
      <c r="J183" s="15">
        <v>0.23467665704910901</v>
      </c>
      <c r="K183" s="15">
        <v>0.12511806464281072</v>
      </c>
    </row>
    <row r="184" spans="2:11" x14ac:dyDescent="0.3">
      <c r="B184" s="35">
        <v>45189</v>
      </c>
      <c r="C184" s="15">
        <v>0.20414965114362627</v>
      </c>
      <c r="D184" s="15">
        <v>5.8153546360183661E-2</v>
      </c>
      <c r="E184" s="15">
        <v>5.9264847702840795E-2</v>
      </c>
      <c r="F184" s="15">
        <v>0.19827864923018601</v>
      </c>
      <c r="G184" s="15">
        <v>0.10470005390558823</v>
      </c>
      <c r="H184" s="15">
        <v>0.26196367298853973</v>
      </c>
      <c r="I184" s="15">
        <v>8.403449634461313E-2</v>
      </c>
      <c r="J184" s="15">
        <v>0.22761443326520214</v>
      </c>
      <c r="K184" s="15">
        <v>0.11560051367973267</v>
      </c>
    </row>
    <row r="185" spans="2:11" x14ac:dyDescent="0.3">
      <c r="B185" s="35">
        <v>45190</v>
      </c>
      <c r="C185" s="15">
        <v>0.19685371672296426</v>
      </c>
      <c r="D185" s="15">
        <v>5.0024855341910035E-2</v>
      </c>
      <c r="E185" s="15">
        <v>4.8311952743496089E-2</v>
      </c>
      <c r="F185" s="15">
        <v>0.19317256987413178</v>
      </c>
      <c r="G185" s="15">
        <v>9.785147726981025E-2</v>
      </c>
      <c r="H185" s="15">
        <v>0.25431979762852963</v>
      </c>
      <c r="I185" s="15">
        <v>8.5645493148885921E-2</v>
      </c>
      <c r="J185" s="15">
        <v>0.22943566546735905</v>
      </c>
      <c r="K185" s="15">
        <v>0.11797255597231526</v>
      </c>
    </row>
    <row r="186" spans="2:11" x14ac:dyDescent="0.3">
      <c r="B186" s="35">
        <v>45191</v>
      </c>
      <c r="C186" s="15">
        <v>0.19977874964415143</v>
      </c>
      <c r="D186" s="15">
        <v>5.1762740848263045E-2</v>
      </c>
      <c r="E186" s="15">
        <v>3.6196434288957136E-2</v>
      </c>
      <c r="F186" s="15">
        <v>0.19570331226239457</v>
      </c>
      <c r="G186" s="15">
        <v>0.10012064584028546</v>
      </c>
      <c r="H186" s="15">
        <v>0.25738072236093124</v>
      </c>
      <c r="I186" s="15">
        <v>8.6048242349954007E-2</v>
      </c>
      <c r="J186" s="15">
        <v>0.22988602451734863</v>
      </c>
      <c r="K186" s="15">
        <v>0.11598391024363952</v>
      </c>
    </row>
    <row r="187" spans="2:11" x14ac:dyDescent="0.3">
      <c r="B187" s="35">
        <v>45194</v>
      </c>
      <c r="C187" s="15">
        <v>0.2015900392390586</v>
      </c>
      <c r="D187" s="15">
        <v>5.0311188880714175E-2</v>
      </c>
      <c r="E187" s="15">
        <v>2.0266345079077208E-2</v>
      </c>
      <c r="F187" s="15">
        <v>0.19620500128209417</v>
      </c>
      <c r="G187" s="15">
        <v>0.10164540390687171</v>
      </c>
      <c r="H187" s="15">
        <v>0.25927265506125541</v>
      </c>
      <c r="I187" s="15">
        <v>7.2643698288315628E-2</v>
      </c>
      <c r="J187" s="15">
        <v>0.21470249083197657</v>
      </c>
      <c r="K187" s="15">
        <v>0.10090710910391265</v>
      </c>
    </row>
    <row r="188" spans="2:11" x14ac:dyDescent="0.3">
      <c r="B188" s="35">
        <v>45195</v>
      </c>
      <c r="C188" s="15">
        <v>0.18572211021896945</v>
      </c>
      <c r="D188" s="15">
        <v>3.7680698335686325E-2</v>
      </c>
      <c r="E188" s="15">
        <v>7.059908470241183E-3</v>
      </c>
      <c r="F188" s="15">
        <v>0.18616007224321884</v>
      </c>
      <c r="G188" s="15">
        <v>8.6900942064327413E-2</v>
      </c>
      <c r="H188" s="15">
        <v>0.24264415441251219</v>
      </c>
      <c r="I188" s="15">
        <v>6.5280392242700103E-2</v>
      </c>
      <c r="J188" s="15">
        <v>0.22082440451150886</v>
      </c>
      <c r="K188" s="15">
        <v>0.10942173765355578</v>
      </c>
    </row>
    <row r="189" spans="2:11" x14ac:dyDescent="0.3">
      <c r="B189" s="35">
        <v>45196</v>
      </c>
      <c r="C189" s="15">
        <v>0.17449977275640638</v>
      </c>
      <c r="D189" s="15">
        <v>3.8539698952098744E-2</v>
      </c>
      <c r="E189" s="15">
        <v>1.0473006006760155E-2</v>
      </c>
      <c r="F189" s="15">
        <v>0.17291548212314778</v>
      </c>
      <c r="G189" s="15">
        <v>7.7767795261442174E-2</v>
      </c>
      <c r="H189" s="15">
        <v>0.24891656243659122</v>
      </c>
      <c r="I189" s="15">
        <v>7.4307227597075531E-2</v>
      </c>
      <c r="J189" s="15">
        <v>0.231068835648641</v>
      </c>
      <c r="K189" s="15">
        <v>0.12076239302519243</v>
      </c>
    </row>
    <row r="190" spans="2:11" x14ac:dyDescent="0.3">
      <c r="B190" s="35">
        <v>45197</v>
      </c>
      <c r="C190" s="15">
        <v>0.18319829126135989</v>
      </c>
      <c r="D190" s="15">
        <v>5.1078721838897501E-2</v>
      </c>
      <c r="E190" s="15">
        <v>2.7430552226987759E-2</v>
      </c>
      <c r="F190" s="15">
        <v>0.17961581769735879</v>
      </c>
      <c r="G190" s="15">
        <v>8.5304309880124496E-2</v>
      </c>
      <c r="H190" s="15">
        <v>0.25806342755212985</v>
      </c>
      <c r="I190" s="15">
        <v>8.3850632578908124E-2</v>
      </c>
      <c r="J190" s="15">
        <v>0.24193189185443997</v>
      </c>
      <c r="K190" s="15">
        <v>0.1310367043088041</v>
      </c>
    </row>
    <row r="191" spans="2:11" x14ac:dyDescent="0.3">
      <c r="B191" s="35">
        <v>45198</v>
      </c>
      <c r="C191" s="15">
        <v>0.19344672760901438</v>
      </c>
      <c r="D191" s="15">
        <v>6.4186434948598992E-2</v>
      </c>
      <c r="E191" s="15">
        <v>3.726127777383681E-2</v>
      </c>
      <c r="F191" s="15">
        <v>0.19109892192603994</v>
      </c>
      <c r="G191" s="15">
        <v>9.5012449623944395E-2</v>
      </c>
      <c r="H191" s="15">
        <v>0.26887552225000255</v>
      </c>
      <c r="I191" s="15">
        <v>8.4340935954121621E-2</v>
      </c>
      <c r="J191" s="15">
        <v>0.24244658791157137</v>
      </c>
      <c r="K191" s="15">
        <v>0.13066943189945412</v>
      </c>
    </row>
    <row r="192" spans="2:11" x14ac:dyDescent="0.3">
      <c r="B192" s="35">
        <v>45201</v>
      </c>
      <c r="C192" s="15">
        <v>0.19601383106061987</v>
      </c>
      <c r="D192" s="15">
        <v>6.3084846195144095E-2</v>
      </c>
      <c r="E192" s="15">
        <v>1.8244216120664403E-2</v>
      </c>
      <c r="F192" s="15">
        <v>0.19063067884098683</v>
      </c>
      <c r="G192" s="15">
        <v>9.7579382395975189E-2</v>
      </c>
      <c r="H192" s="15">
        <v>0.27151938246762897</v>
      </c>
      <c r="I192" s="15">
        <v>8.2493542879656712E-2</v>
      </c>
      <c r="J192" s="15">
        <v>0.24015520065722717</v>
      </c>
      <c r="K192" s="15">
        <v>0.1285446266434096</v>
      </c>
    </row>
    <row r="193" spans="2:11" x14ac:dyDescent="0.3">
      <c r="B193" s="35">
        <v>45202</v>
      </c>
      <c r="C193" s="15">
        <v>0.19527300029799699</v>
      </c>
      <c r="D193" s="15">
        <v>5.9712473404784028E-2</v>
      </c>
      <c r="E193" s="15">
        <v>7.3413615195396797E-3</v>
      </c>
      <c r="F193" s="15">
        <v>0.18488912672664637</v>
      </c>
      <c r="G193" s="15">
        <v>9.6347254665400284E-2</v>
      </c>
      <c r="H193" s="15">
        <v>0.27048796980868239</v>
      </c>
      <c r="I193" s="15">
        <v>6.6278509827955912E-2</v>
      </c>
      <c r="J193" s="15">
        <v>0.22153706059061373</v>
      </c>
      <c r="K193" s="15">
        <v>0.11233304333742766</v>
      </c>
    </row>
    <row r="194" spans="2:11" x14ac:dyDescent="0.3">
      <c r="B194" s="35">
        <v>45203</v>
      </c>
      <c r="C194" s="15">
        <v>0.17603970186972351</v>
      </c>
      <c r="D194" s="15">
        <v>4.6521246346264755E-2</v>
      </c>
      <c r="E194" s="15">
        <v>-1.2289605218007704E-4</v>
      </c>
      <c r="F194" s="15">
        <v>0.16521176850953778</v>
      </c>
      <c r="G194" s="15">
        <v>7.9282285596940394E-2</v>
      </c>
      <c r="H194" s="15">
        <v>0.25000681407272585</v>
      </c>
      <c r="I194" s="15">
        <v>6.10077485444116E-2</v>
      </c>
      <c r="J194" s="15">
        <v>0.21551907592261754</v>
      </c>
      <c r="K194" s="15">
        <v>0.10756351841951761</v>
      </c>
    </row>
    <row r="195" spans="2:11" x14ac:dyDescent="0.3">
      <c r="B195" s="35">
        <v>45204</v>
      </c>
      <c r="C195" s="15">
        <v>0.16869215901391255</v>
      </c>
      <c r="D195" s="15">
        <v>4.2870493726511638E-2</v>
      </c>
      <c r="E195" s="15">
        <v>-3.38663941608075E-3</v>
      </c>
      <c r="F195" s="15">
        <v>0.1602617701818343</v>
      </c>
      <c r="G195" s="15">
        <v>7.3121646944066754E-2</v>
      </c>
      <c r="H195" s="15">
        <v>0.24224266492111046</v>
      </c>
      <c r="I195" s="15">
        <v>6.0578733091100068E-2</v>
      </c>
      <c r="J195" s="15">
        <v>0.21492519585669667</v>
      </c>
      <c r="K195" s="15">
        <v>0.10883983483132709</v>
      </c>
    </row>
    <row r="196" spans="2:11" x14ac:dyDescent="0.3">
      <c r="B196" s="35">
        <v>45205</v>
      </c>
      <c r="C196" s="15">
        <v>0.16728374817081382</v>
      </c>
      <c r="D196" s="15">
        <v>4.5316259370463907E-2</v>
      </c>
      <c r="E196" s="15">
        <v>-1.3085266086250158E-3</v>
      </c>
      <c r="F196" s="15">
        <v>0.15685028484787678</v>
      </c>
      <c r="G196" s="15">
        <v>7.1858716020227531E-2</v>
      </c>
      <c r="H196" s="15">
        <v>0.2406302173624304</v>
      </c>
      <c r="I196" s="15">
        <v>5.0159786367815151E-2</v>
      </c>
      <c r="J196" s="15">
        <v>0.20313667654817125</v>
      </c>
      <c r="K196" s="15">
        <v>9.578285278575227E-2</v>
      </c>
    </row>
    <row r="197" spans="2:11" x14ac:dyDescent="0.3">
      <c r="B197" s="35">
        <v>45208</v>
      </c>
      <c r="C197" s="15">
        <v>0.15674147670045624</v>
      </c>
      <c r="D197" s="15">
        <v>3.1775069097850439E-2</v>
      </c>
      <c r="E197" s="15">
        <v>-6.7470124372339679E-3</v>
      </c>
      <c r="F197" s="15">
        <v>0.14777528791375394</v>
      </c>
      <c r="G197" s="15">
        <v>6.2453474343507009E-2</v>
      </c>
      <c r="H197" s="15">
        <v>0.22959141954656781</v>
      </c>
      <c r="I197" s="15">
        <v>6.4571203432123525E-2</v>
      </c>
      <c r="J197" s="15">
        <v>0.21969603238625979</v>
      </c>
      <c r="K197" s="15">
        <v>0.11291637941783916</v>
      </c>
    </row>
    <row r="198" spans="2:11" x14ac:dyDescent="0.3">
      <c r="B198" s="35">
        <v>45209</v>
      </c>
      <c r="C198" s="15">
        <v>0.17243460295633084</v>
      </c>
      <c r="D198" s="15">
        <v>4.740410809091089E-2</v>
      </c>
      <c r="E198" s="15">
        <v>6.8350144465172402E-3</v>
      </c>
      <c r="F198" s="15">
        <v>0.16203440471810637</v>
      </c>
      <c r="G198" s="15">
        <v>7.627384038812024E-2</v>
      </c>
      <c r="H198" s="15">
        <v>0.24633889606830173</v>
      </c>
      <c r="I198" s="15">
        <v>7.2704986210217593E-2</v>
      </c>
      <c r="J198" s="15">
        <v>0.22891602040967829</v>
      </c>
      <c r="K198" s="15">
        <v>0.12286498277940305</v>
      </c>
    </row>
    <row r="199" spans="2:11" x14ac:dyDescent="0.3">
      <c r="B199" s="35">
        <v>45210</v>
      </c>
      <c r="C199" s="15">
        <v>0.18240418727535768</v>
      </c>
      <c r="D199" s="15">
        <v>5.5055576544510876E-2</v>
      </c>
      <c r="E199" s="15">
        <v>1.1234923185174273E-2</v>
      </c>
      <c r="F199" s="15">
        <v>0.16579149804341275</v>
      </c>
      <c r="G199" s="15">
        <v>8.5324845342300559E-2</v>
      </c>
      <c r="H199" s="15">
        <v>0.25679103467043474</v>
      </c>
      <c r="I199" s="15">
        <v>7.6347239854659854E-2</v>
      </c>
      <c r="J199" s="15">
        <v>0.23294945585738969</v>
      </c>
      <c r="K199" s="15">
        <v>0.1277466601501196</v>
      </c>
    </row>
    <row r="200" spans="2:11" x14ac:dyDescent="0.3">
      <c r="B200" s="35">
        <v>45211</v>
      </c>
      <c r="C200" s="15">
        <v>0.18708806896218744</v>
      </c>
      <c r="D200" s="15">
        <v>5.5986160545624442E-2</v>
      </c>
      <c r="E200" s="15">
        <v>2.4093377992595588E-2</v>
      </c>
      <c r="F200" s="15">
        <v>0.16588068720247051</v>
      </c>
      <c r="G200" s="15">
        <v>8.938059912210905E-2</v>
      </c>
      <c r="H200" s="15">
        <v>0.2615838154740453</v>
      </c>
      <c r="I200" s="15">
        <v>7.5944490653591989E-2</v>
      </c>
      <c r="J200" s="15">
        <v>0.23262777082168262</v>
      </c>
      <c r="K200" s="15">
        <v>0.12564478702500037</v>
      </c>
    </row>
    <row r="201" spans="2:11" x14ac:dyDescent="0.3">
      <c r="B201" s="35">
        <v>45212</v>
      </c>
      <c r="C201" s="15">
        <v>0.18846651361713529</v>
      </c>
      <c r="D201" s="15">
        <v>5.3309737328746554E-2</v>
      </c>
      <c r="E201" s="15">
        <v>1.9589170576269188E-2</v>
      </c>
      <c r="F201" s="15">
        <v>0.16522291715441995</v>
      </c>
      <c r="G201" s="15">
        <v>9.0258490130143532E-2</v>
      </c>
      <c r="H201" s="15">
        <v>0.26319842623041589</v>
      </c>
      <c r="I201" s="15">
        <v>7.0664973952633048E-2</v>
      </c>
      <c r="J201" s="15">
        <v>0.22675330716961706</v>
      </c>
      <c r="K201" s="15">
        <v>0.12353789749624133</v>
      </c>
    </row>
    <row r="202" spans="2:11" x14ac:dyDescent="0.3">
      <c r="B202" s="35">
        <v>45215</v>
      </c>
      <c r="C202" s="15">
        <v>0.18138034251353052</v>
      </c>
      <c r="D202" s="15">
        <v>4.9627169871348631E-2</v>
      </c>
      <c r="E202" s="15">
        <v>1.779251081811184E-2</v>
      </c>
      <c r="F202" s="15">
        <v>0.16467663355519147</v>
      </c>
      <c r="G202" s="15">
        <v>8.3635803578304468E-2</v>
      </c>
      <c r="H202" s="15">
        <v>0.25590412361722992</v>
      </c>
      <c r="I202" s="15">
        <v>6.4860132206802978E-2</v>
      </c>
      <c r="J202" s="15">
        <v>0.21992863541207863</v>
      </c>
      <c r="K202" s="15">
        <v>0.1175139133538099</v>
      </c>
    </row>
    <row r="203" spans="2:11" x14ac:dyDescent="0.3">
      <c r="B203" s="35">
        <v>45216</v>
      </c>
      <c r="C203" s="15">
        <v>0.17512906270757811</v>
      </c>
      <c r="D203" s="15">
        <v>4.6859278996241871E-2</v>
      </c>
      <c r="E203" s="15">
        <v>1.115765780447453E-2</v>
      </c>
      <c r="F203" s="15">
        <v>0.1586786626085599</v>
      </c>
      <c r="G203" s="15">
        <v>7.8060425597453742E-2</v>
      </c>
      <c r="H203" s="15">
        <v>0.24903510567004394</v>
      </c>
      <c r="I203" s="15">
        <v>7.0349778925710149E-2</v>
      </c>
      <c r="J203" s="15">
        <v>0.22619407010754178</v>
      </c>
      <c r="K203" s="15">
        <v>0.12426957579857567</v>
      </c>
    </row>
    <row r="204" spans="2:11" x14ac:dyDescent="0.3">
      <c r="B204" s="35">
        <v>45217</v>
      </c>
      <c r="C204" s="15">
        <v>0.1811772383493957</v>
      </c>
      <c r="D204" s="15">
        <v>5.1524129565926335E-2</v>
      </c>
      <c r="E204" s="15">
        <v>2.0103953571750433E-2</v>
      </c>
      <c r="F204" s="15">
        <v>0.1609752834542959</v>
      </c>
      <c r="G204" s="15">
        <v>8.3486921477526455E-2</v>
      </c>
      <c r="H204" s="15">
        <v>0.25543557499741487</v>
      </c>
      <c r="I204" s="15">
        <v>6.8826336295582768E-2</v>
      </c>
      <c r="J204" s="15">
        <v>0.22452625692241446</v>
      </c>
      <c r="K204" s="15">
        <v>0.11980103509905971</v>
      </c>
    </row>
    <row r="205" spans="2:11" x14ac:dyDescent="0.3">
      <c r="B205" s="35">
        <v>45218</v>
      </c>
      <c r="C205" s="15">
        <v>0.17940007691321624</v>
      </c>
      <c r="D205" s="15">
        <v>4.7881330655584309E-2</v>
      </c>
      <c r="E205" s="15">
        <v>1.0897678012343315E-2</v>
      </c>
      <c r="F205" s="15">
        <v>0.15900197331014398</v>
      </c>
      <c r="G205" s="15">
        <v>8.2039171394101329E-2</v>
      </c>
      <c r="H205" s="15">
        <v>0.25363665979779304</v>
      </c>
      <c r="I205" s="15">
        <v>5.7558114083088974E-2</v>
      </c>
      <c r="J205" s="15">
        <v>0.22075511850381835</v>
      </c>
      <c r="K205" s="15">
        <v>0.1038775366878264</v>
      </c>
    </row>
    <row r="206" spans="2:11" x14ac:dyDescent="0.3">
      <c r="B206" s="35">
        <v>45219</v>
      </c>
      <c r="C206" s="15">
        <v>0.1648698052364248</v>
      </c>
      <c r="D206" s="15">
        <v>3.9951482372591496E-2</v>
      </c>
      <c r="E206" s="15">
        <v>5.7218561330114603E-3</v>
      </c>
      <c r="F206" s="15">
        <v>0.15245771876428416</v>
      </c>
      <c r="G206" s="15">
        <v>6.8485766357779143E-2</v>
      </c>
      <c r="H206" s="15">
        <v>0.25066875256609311</v>
      </c>
      <c r="I206" s="15">
        <v>6.18570240336207E-2</v>
      </c>
      <c r="J206" s="15">
        <v>0.22586248707073597</v>
      </c>
      <c r="K206" s="15">
        <v>0.1100813947322028</v>
      </c>
    </row>
    <row r="207" spans="2:11" x14ac:dyDescent="0.3">
      <c r="B207" s="35">
        <v>45222</v>
      </c>
      <c r="C207" s="15">
        <v>0.16863722100230216</v>
      </c>
      <c r="D207" s="15">
        <v>4.2727326957109568E-2</v>
      </c>
      <c r="E207" s="15">
        <v>1.6936839865101971E-2</v>
      </c>
      <c r="F207" s="15">
        <v>0.15660501466046806</v>
      </c>
      <c r="G207" s="15">
        <v>7.1653361398465121E-2</v>
      </c>
      <c r="H207" s="15">
        <v>0.25491424435394583</v>
      </c>
      <c r="I207" s="15">
        <v>7.0971413562141539E-2</v>
      </c>
      <c r="J207" s="15">
        <v>0.23629992922929222</v>
      </c>
      <c r="K207" s="15">
        <v>0.1216846946658432</v>
      </c>
    </row>
    <row r="208" spans="2:11" x14ac:dyDescent="0.3">
      <c r="B208" s="35">
        <v>45223</v>
      </c>
      <c r="C208" s="15">
        <v>0.1799719316704318</v>
      </c>
      <c r="D208" s="15">
        <v>5.2577996062913801E-2</v>
      </c>
      <c r="E208" s="15">
        <v>4.2920631390450881E-2</v>
      </c>
      <c r="F208" s="15">
        <v>0.16464318762054475</v>
      </c>
      <c r="G208" s="15">
        <v>8.1299894755756386E-2</v>
      </c>
      <c r="H208" s="15">
        <v>0.26694508463078326</v>
      </c>
      <c r="I208" s="15">
        <v>7.4351004684148236E-2</v>
      </c>
      <c r="J208" s="15">
        <v>0.24006611864733918</v>
      </c>
      <c r="K208" s="15">
        <v>0.12496613927543065</v>
      </c>
    </row>
    <row r="209" spans="2:11" x14ac:dyDescent="0.3">
      <c r="B209" s="35">
        <v>45224</v>
      </c>
      <c r="C209" s="15">
        <v>0.18293275753857707</v>
      </c>
      <c r="D209" s="15">
        <v>5.7803583146089688E-2</v>
      </c>
      <c r="E209" s="15">
        <v>6.4819519190765007E-2</v>
      </c>
      <c r="F209" s="15">
        <v>0.16750838935527379</v>
      </c>
      <c r="G209" s="15">
        <v>8.4159457863798748E-2</v>
      </c>
      <c r="H209" s="15">
        <v>0.26996231276983185</v>
      </c>
      <c r="I209" s="15">
        <v>7.4149630083613971E-2</v>
      </c>
      <c r="J209" s="15">
        <v>0.23987805662646422</v>
      </c>
      <c r="K209" s="15">
        <v>0.12587267507607014</v>
      </c>
    </row>
    <row r="210" spans="2:11" x14ac:dyDescent="0.3">
      <c r="B210" s="35">
        <v>45225</v>
      </c>
      <c r="C210" s="15">
        <v>0.183426367248954</v>
      </c>
      <c r="D210" s="15">
        <v>5.6515082221470836E-2</v>
      </c>
      <c r="E210" s="15">
        <v>6.053675473897524E-2</v>
      </c>
      <c r="F210" s="15">
        <v>0.16493305238748235</v>
      </c>
      <c r="G210" s="15">
        <v>8.4698513745925075E-2</v>
      </c>
      <c r="H210" s="15">
        <v>0.27054853934402323</v>
      </c>
      <c r="I210" s="15">
        <v>7.6872564899531648E-2</v>
      </c>
      <c r="J210" s="15">
        <v>0.2428919979610118</v>
      </c>
      <c r="K210" s="15">
        <v>0.12444120846596962</v>
      </c>
    </row>
    <row r="211" spans="2:11" x14ac:dyDescent="0.3">
      <c r="B211" s="35">
        <v>45226</v>
      </c>
      <c r="C211" s="15">
        <v>0.18681421129825182</v>
      </c>
      <c r="D211" s="15">
        <v>5.8583046668389871E-2</v>
      </c>
      <c r="E211" s="15">
        <v>6.4331002590211517E-2</v>
      </c>
      <c r="F211" s="15">
        <v>0.16608136281035035</v>
      </c>
      <c r="G211" s="15">
        <v>8.7619683240496071E-2</v>
      </c>
      <c r="H211" s="15">
        <v>0.27401181884690295</v>
      </c>
      <c r="I211" s="15">
        <v>7.8238410016197468E-2</v>
      </c>
      <c r="J211" s="15">
        <v>0.24457960714833638</v>
      </c>
      <c r="K211" s="15">
        <v>0.1342561605019843</v>
      </c>
    </row>
    <row r="212" spans="2:11" x14ac:dyDescent="0.3">
      <c r="B212" s="35">
        <v>45229</v>
      </c>
      <c r="C212" s="15">
        <v>0.18877949380449066</v>
      </c>
      <c r="D212" s="15">
        <v>6.1478196894076298E-2</v>
      </c>
      <c r="E212" s="15">
        <v>6.6981799497295658E-2</v>
      </c>
      <c r="F212" s="15">
        <v>0.16489960645283563</v>
      </c>
      <c r="G212" s="15">
        <v>8.9062299458377181E-2</v>
      </c>
      <c r="H212" s="15">
        <v>0.27626111180573787</v>
      </c>
      <c r="I212" s="15">
        <v>7.4806286389703436E-2</v>
      </c>
      <c r="J212" s="15">
        <v>0.24036800768084898</v>
      </c>
      <c r="K212" s="15">
        <v>0.1305927525866728</v>
      </c>
    </row>
    <row r="213" spans="2:11" x14ac:dyDescent="0.3">
      <c r="B213" s="35">
        <v>45230</v>
      </c>
      <c r="C213" s="15">
        <v>0.18353291369571334</v>
      </c>
      <c r="D213" s="15">
        <v>6.2571831938120104E-2</v>
      </c>
      <c r="E213" s="15">
        <v>6.9387762927571872E-2</v>
      </c>
      <c r="F213" s="15">
        <v>0.15084116525636304</v>
      </c>
      <c r="G213" s="15">
        <v>8.5042482737377245E-2</v>
      </c>
      <c r="H213" s="15">
        <v>0.27035558211000899</v>
      </c>
      <c r="I213" s="15">
        <v>7.2205927417589466E-2</v>
      </c>
      <c r="J213" s="15">
        <v>0.23715610632432793</v>
      </c>
      <c r="K213" s="15">
        <v>0.12691142894407581</v>
      </c>
    </row>
    <row r="214" spans="2:11" x14ac:dyDescent="0.3">
      <c r="B214" s="35">
        <v>45231</v>
      </c>
      <c r="C214" s="15">
        <v>0.17952243884816621</v>
      </c>
      <c r="D214" s="15">
        <v>6.2361058638722655E-2</v>
      </c>
      <c r="E214" s="15">
        <v>7.5686712846951165E-2</v>
      </c>
      <c r="F214" s="15">
        <v>0.14593576150818843</v>
      </c>
      <c r="G214" s="15">
        <v>8.119721744487518E-2</v>
      </c>
      <c r="H214" s="15">
        <v>0.26581070376175764</v>
      </c>
      <c r="I214" s="15">
        <v>8.2099549096003033E-2</v>
      </c>
      <c r="J214" s="15">
        <v>0.24864768559989336</v>
      </c>
      <c r="K214" s="15">
        <v>0.14061660200283521</v>
      </c>
    </row>
    <row r="215" spans="2:11" x14ac:dyDescent="0.3">
      <c r="B215" s="35">
        <v>45232</v>
      </c>
      <c r="C215" s="15">
        <v>0.19142317751470417</v>
      </c>
      <c r="D215" s="15">
        <v>6.9682448151756615E-2</v>
      </c>
      <c r="E215" s="15">
        <v>8.2912847334727813E-2</v>
      </c>
      <c r="F215" s="15">
        <v>0.15438643432890742</v>
      </c>
      <c r="G215" s="15">
        <v>9.1767846600097513E-2</v>
      </c>
      <c r="H215" s="15">
        <v>0.27866053068431018</v>
      </c>
      <c r="I215" s="15">
        <v>9.1783040756467926E-2</v>
      </c>
      <c r="J215" s="15">
        <v>0.25996604985623173</v>
      </c>
      <c r="K215" s="15">
        <v>0.15699945966166506</v>
      </c>
    </row>
    <row r="216" spans="2:11" x14ac:dyDescent="0.3">
      <c r="B216" s="35">
        <v>45233</v>
      </c>
      <c r="C216" s="15">
        <v>0.20404143990863632</v>
      </c>
      <c r="D216" s="15">
        <v>8.0141576027519923E-2</v>
      </c>
      <c r="E216" s="15">
        <v>9.6539929713427952E-2</v>
      </c>
      <c r="F216" s="15">
        <v>0.16709588949463172</v>
      </c>
      <c r="G216" s="15">
        <v>0.10244115306620127</v>
      </c>
      <c r="H216" s="15">
        <v>0.29231939354320113</v>
      </c>
      <c r="I216" s="15">
        <v>9.9916823534561994E-2</v>
      </c>
      <c r="J216" s="15">
        <v>0.26932460989503171</v>
      </c>
      <c r="K216" s="15">
        <v>0.16310728940779207</v>
      </c>
    </row>
    <row r="217" spans="2:11" x14ac:dyDescent="0.3">
      <c r="B217" s="35">
        <v>45236</v>
      </c>
      <c r="C217" s="15">
        <v>0.21337840470003</v>
      </c>
      <c r="D217" s="15">
        <v>8.5450677059513591E-2</v>
      </c>
      <c r="E217" s="15">
        <v>0.1069630870874787</v>
      </c>
      <c r="F217" s="15">
        <v>0.17090872604434915</v>
      </c>
      <c r="G217" s="15">
        <v>0.11060399928125886</v>
      </c>
      <c r="H217" s="15">
        <v>0.30231163631628211</v>
      </c>
      <c r="I217" s="15">
        <v>0.1034802784222737</v>
      </c>
      <c r="J217" s="15">
        <v>0.27357580136691406</v>
      </c>
      <c r="K217" s="15">
        <v>0.1674041974399143</v>
      </c>
    </row>
    <row r="218" spans="2:11" x14ac:dyDescent="0.3">
      <c r="B218" s="35">
        <v>45237</v>
      </c>
      <c r="C218" s="15">
        <v>0.21827288209803264</v>
      </c>
      <c r="D218" s="15">
        <v>8.7462965540553883E-2</v>
      </c>
      <c r="E218" s="15">
        <v>9.9855438965142485E-2</v>
      </c>
      <c r="F218" s="15">
        <v>0.17676176460751192</v>
      </c>
      <c r="G218" s="15">
        <v>0.11501912364915157</v>
      </c>
      <c r="H218" s="15">
        <v>0.3077101124733006</v>
      </c>
      <c r="I218" s="15">
        <v>9.7946854616293821E-2</v>
      </c>
      <c r="J218" s="15">
        <v>0.26701342663849026</v>
      </c>
      <c r="K218" s="15">
        <v>0.15837753740445537</v>
      </c>
    </row>
    <row r="219" spans="2:11" x14ac:dyDescent="0.3">
      <c r="B219" s="35">
        <v>45238</v>
      </c>
      <c r="C219" s="15">
        <v>0.21053078443156625</v>
      </c>
      <c r="D219" s="15">
        <v>8.3903680579030082E-2</v>
      </c>
      <c r="E219" s="15">
        <v>0.1040525021137737</v>
      </c>
      <c r="F219" s="15">
        <v>0.17204588782233521</v>
      </c>
      <c r="G219" s="15">
        <v>0.10798572785378768</v>
      </c>
      <c r="H219" s="15">
        <v>0.29922042681620997</v>
      </c>
      <c r="I219" s="15">
        <v>9.7456551241080325E-2</v>
      </c>
      <c r="J219" s="15">
        <v>0.26640469957092172</v>
      </c>
      <c r="K219" s="15">
        <v>0.15606533364100605</v>
      </c>
    </row>
    <row r="220" spans="2:11" x14ac:dyDescent="0.3">
      <c r="B220" s="35">
        <v>45239</v>
      </c>
      <c r="C220" s="15">
        <v>0.20984572407466895</v>
      </c>
      <c r="D220" s="15">
        <v>8.4285458630768861E-2</v>
      </c>
      <c r="E220" s="15">
        <v>0.10701561987733399</v>
      </c>
      <c r="F220" s="15">
        <v>0.16863440248837747</v>
      </c>
      <c r="G220" s="15">
        <v>0.10752881382036628</v>
      </c>
      <c r="H220" s="15">
        <v>0.29843994508938976</v>
      </c>
      <c r="I220" s="15">
        <v>9.7868055859563041E-2</v>
      </c>
      <c r="J220" s="15">
        <v>0.26682536461761575</v>
      </c>
      <c r="K220" s="15">
        <v>0.15283799452782021</v>
      </c>
    </row>
    <row r="221" spans="2:11" x14ac:dyDescent="0.3">
      <c r="B221" s="35">
        <v>45240</v>
      </c>
      <c r="C221" s="15">
        <v>0.20964511709288014</v>
      </c>
      <c r="D221" s="15">
        <v>8.4874033127199544E-2</v>
      </c>
      <c r="E221" s="15">
        <v>0.11323078574865941</v>
      </c>
      <c r="F221" s="15">
        <v>0.16966007781754144</v>
      </c>
      <c r="G221" s="15">
        <v>0.10715917550119358</v>
      </c>
      <c r="H221" s="15">
        <v>0.29816478634312715</v>
      </c>
      <c r="I221" s="15">
        <v>0.10374294094470948</v>
      </c>
      <c r="J221" s="15">
        <v>0.2737044753811968</v>
      </c>
      <c r="K221" s="15">
        <v>0.16370388312639483</v>
      </c>
    </row>
    <row r="222" spans="2:11" x14ac:dyDescent="0.3">
      <c r="B222" s="35">
        <v>45243</v>
      </c>
      <c r="C222" s="15">
        <v>0.21668051215545114</v>
      </c>
      <c r="D222" s="15">
        <v>9.0405838022707741E-2</v>
      </c>
      <c r="E222" s="15">
        <v>0.11724149170116127</v>
      </c>
      <c r="F222" s="15">
        <v>0.17707392666421384</v>
      </c>
      <c r="G222" s="15">
        <v>0.11345329465821297</v>
      </c>
      <c r="H222" s="15">
        <v>0.30582813048235402</v>
      </c>
      <c r="I222" s="15">
        <v>0.10829575800026259</v>
      </c>
      <c r="J222" s="15">
        <v>0.27896031396459509</v>
      </c>
      <c r="K222" s="15">
        <v>0.17055055746577041</v>
      </c>
    </row>
    <row r="223" spans="2:11" x14ac:dyDescent="0.3">
      <c r="B223" s="35">
        <v>45244</v>
      </c>
      <c r="C223" s="15">
        <v>0.22063604899138789</v>
      </c>
      <c r="D223" s="15">
        <v>9.509454972062592E-2</v>
      </c>
      <c r="E223" s="15">
        <v>0.12721045134102416</v>
      </c>
      <c r="F223" s="15">
        <v>0.18244757349744112</v>
      </c>
      <c r="G223" s="15">
        <v>0.1168416459172934</v>
      </c>
      <c r="H223" s="15">
        <v>0.31010650287510599</v>
      </c>
      <c r="I223" s="15">
        <v>0.10781421004246372</v>
      </c>
      <c r="J223" s="15">
        <v>0.27828230088933537</v>
      </c>
      <c r="K223" s="15">
        <v>0.17034882637653714</v>
      </c>
    </row>
    <row r="224" spans="2:11" x14ac:dyDescent="0.3">
      <c r="B224" s="35">
        <v>45245</v>
      </c>
      <c r="C224" s="15">
        <v>0.21956226058264261</v>
      </c>
      <c r="D224" s="15">
        <v>9.4394623292437974E-2</v>
      </c>
      <c r="E224" s="15">
        <v>0.12721083479204487</v>
      </c>
      <c r="F224" s="15">
        <v>0.18024014181076309</v>
      </c>
      <c r="G224" s="15">
        <v>0.11578406961521681</v>
      </c>
      <c r="H224" s="15">
        <v>0.3088245919235717</v>
      </c>
      <c r="I224" s="15">
        <v>0.11168410453968391</v>
      </c>
      <c r="J224" s="15">
        <v>0.28283043239417793</v>
      </c>
      <c r="K224" s="15">
        <v>0.17597400642959626</v>
      </c>
    </row>
    <row r="225" spans="2:11" x14ac:dyDescent="0.3">
      <c r="B225" s="35">
        <v>45246</v>
      </c>
      <c r="C225" s="15">
        <v>0.22360436640657122</v>
      </c>
      <c r="D225" s="15">
        <v>9.976337714501593E-2</v>
      </c>
      <c r="E225" s="15">
        <v>0.13407173218246893</v>
      </c>
      <c r="F225" s="15">
        <v>0.18647223429992077</v>
      </c>
      <c r="G225" s="15">
        <v>0.11997843776471506</v>
      </c>
      <c r="H225" s="15">
        <v>0.31327039581758709</v>
      </c>
      <c r="I225" s="15">
        <v>0.11165783828744025</v>
      </c>
      <c r="J225" s="15">
        <v>0.28275619738593782</v>
      </c>
      <c r="K225" s="15">
        <v>0.17884123942434638</v>
      </c>
    </row>
    <row r="226" spans="2:11" x14ac:dyDescent="0.3">
      <c r="B226" s="35">
        <v>45247</v>
      </c>
      <c r="C226" s="15">
        <v>0.2230200257376258</v>
      </c>
      <c r="D226" s="15">
        <v>0.10153705434371951</v>
      </c>
      <c r="E226" s="15">
        <v>0.1399345065656401</v>
      </c>
      <c r="F226" s="15">
        <v>0.18362932985495606</v>
      </c>
      <c r="G226" s="15">
        <v>0.12042508406704844</v>
      </c>
      <c r="H226" s="15">
        <v>0.31260283301022374</v>
      </c>
      <c r="I226" s="15">
        <v>0.1096178260298557</v>
      </c>
      <c r="J226" s="15">
        <v>0.28031634011511386</v>
      </c>
      <c r="K226" s="15">
        <v>0.17164520840290609</v>
      </c>
    </row>
    <row r="227" spans="2:11" x14ac:dyDescent="0.3">
      <c r="B227" s="35">
        <v>45250</v>
      </c>
      <c r="C227" s="15">
        <v>0.22042378849198485</v>
      </c>
      <c r="D227" s="15">
        <v>9.7997653655723438E-2</v>
      </c>
      <c r="E227" s="15">
        <v>0.13781728175405838</v>
      </c>
      <c r="F227" s="15">
        <v>0.18307189761084541</v>
      </c>
      <c r="G227" s="15">
        <v>0.11848961675693714</v>
      </c>
      <c r="H227" s="15">
        <v>0.30971323353492886</v>
      </c>
      <c r="I227" s="15">
        <v>0.11504618482686157</v>
      </c>
      <c r="J227" s="15">
        <v>0.28668570382211311</v>
      </c>
      <c r="K227" s="15">
        <v>0.18053284239463063</v>
      </c>
    </row>
    <row r="228" spans="2:11" x14ac:dyDescent="0.3">
      <c r="B228" s="35">
        <v>45251</v>
      </c>
      <c r="C228" s="15">
        <v>0.2266625823862074</v>
      </c>
      <c r="D228" s="15">
        <v>0.10337833807241847</v>
      </c>
      <c r="E228" s="15">
        <v>0.13569583898124726</v>
      </c>
      <c r="F228" s="15">
        <v>0.1923364215079657</v>
      </c>
      <c r="G228" s="15">
        <v>0.12378776599840835</v>
      </c>
      <c r="H228" s="15">
        <v>0.31653422849338031</v>
      </c>
      <c r="I228" s="15">
        <v>0.11516876067066484</v>
      </c>
      <c r="J228" s="15">
        <v>0.28681437783639607</v>
      </c>
      <c r="K228" s="15">
        <v>0.18252112980876034</v>
      </c>
    </row>
    <row r="229" spans="2:11" x14ac:dyDescent="0.3">
      <c r="B229" s="35">
        <v>45252</v>
      </c>
      <c r="C229" s="15">
        <v>0.22618312337579094</v>
      </c>
      <c r="D229" s="15">
        <v>0.10376011612415725</v>
      </c>
      <c r="E229" s="15">
        <v>0.13815165104423288</v>
      </c>
      <c r="F229" s="15">
        <v>0.19267088085443196</v>
      </c>
      <c r="G229" s="15">
        <v>0.12328978104063459</v>
      </c>
      <c r="H229" s="15">
        <v>0.31601722424529277</v>
      </c>
      <c r="I229" s="15">
        <v>0.11104495906842349</v>
      </c>
      <c r="J229" s="15">
        <v>0.28213757231727055</v>
      </c>
      <c r="K229" s="15">
        <v>0.17850514038047272</v>
      </c>
    </row>
    <row r="230" spans="2:11" x14ac:dyDescent="0.3">
      <c r="B230" s="35">
        <v>45253</v>
      </c>
      <c r="C230" s="15">
        <v>0.22284022860871966</v>
      </c>
      <c r="D230" s="15">
        <v>0.10088087331729323</v>
      </c>
      <c r="E230" s="15">
        <v>0.12897835227261822</v>
      </c>
      <c r="F230" s="15">
        <v>0.19348473193083371</v>
      </c>
      <c r="G230" s="15">
        <v>0.1198654927227456</v>
      </c>
      <c r="H230" s="15">
        <v>0.31249856688152988</v>
      </c>
      <c r="I230" s="15">
        <v>0.11132513242568831</v>
      </c>
      <c r="J230" s="15">
        <v>0.28244935935187887</v>
      </c>
      <c r="K230" s="15">
        <v>0.1749341776179536</v>
      </c>
    </row>
    <row r="231" spans="2:11" x14ac:dyDescent="0.3">
      <c r="B231" s="35">
        <v>45254</v>
      </c>
      <c r="C231" s="15">
        <v>0.22281192720879917</v>
      </c>
      <c r="D231" s="15">
        <v>9.8244218647471682E-2</v>
      </c>
      <c r="E231" s="15">
        <v>0.12447625383690664</v>
      </c>
      <c r="F231" s="15">
        <v>0.19707459558290696</v>
      </c>
      <c r="G231" s="15">
        <v>0.12001950868906763</v>
      </c>
      <c r="H231" s="15">
        <v>0.31245703348586762</v>
      </c>
      <c r="I231" s="15">
        <v>0.10769163419866046</v>
      </c>
      <c r="J231" s="15">
        <v>0.27815362687505263</v>
      </c>
      <c r="K231" s="15">
        <v>0.16886970393185718</v>
      </c>
    </row>
    <row r="232" spans="2:11" x14ac:dyDescent="0.3">
      <c r="B232" s="35">
        <v>45257</v>
      </c>
      <c r="C232" s="15">
        <v>0.22075591374399206</v>
      </c>
      <c r="D232" s="15">
        <v>9.4708794814181374E-2</v>
      </c>
      <c r="E232" s="15">
        <v>0.11078110890200721</v>
      </c>
      <c r="F232" s="15">
        <v>0.1951458800182837</v>
      </c>
      <c r="G232" s="15">
        <v>0.11842801037040851</v>
      </c>
      <c r="H232" s="15">
        <v>0.31007189171205418</v>
      </c>
      <c r="I232" s="15">
        <v>0.10954778269053977</v>
      </c>
      <c r="J232" s="15">
        <v>0.28025695210852186</v>
      </c>
      <c r="K232" s="15">
        <v>0.17353173448605519</v>
      </c>
    </row>
    <row r="233" spans="2:11" x14ac:dyDescent="0.3">
      <c r="B233" s="35">
        <v>45258</v>
      </c>
      <c r="C233" s="15">
        <v>0.22257885685651346</v>
      </c>
      <c r="D233" s="15">
        <v>9.683243522697893E-2</v>
      </c>
      <c r="E233" s="15">
        <v>0.11721311632561893</v>
      </c>
      <c r="F233" s="15">
        <v>0.19662864978761818</v>
      </c>
      <c r="G233" s="15">
        <v>0.1197884847395847</v>
      </c>
      <c r="H233" s="15">
        <v>0.31199064806374333</v>
      </c>
      <c r="I233" s="15">
        <v>0.11044959068423577</v>
      </c>
      <c r="J233" s="15">
        <v>0.28117251721014958</v>
      </c>
      <c r="K233" s="15">
        <v>0.16800652419124829</v>
      </c>
    </row>
    <row r="234" spans="2:11" x14ac:dyDescent="0.3">
      <c r="B234" s="35">
        <v>45259</v>
      </c>
      <c r="C234" s="15">
        <v>0.22462737877428296</v>
      </c>
      <c r="D234" s="15">
        <v>9.6621661927581481E-2</v>
      </c>
      <c r="E234" s="15">
        <v>0.1104118455689358</v>
      </c>
      <c r="F234" s="15">
        <v>0.20480060648628173</v>
      </c>
      <c r="G234" s="15">
        <v>0.12126703801627436</v>
      </c>
      <c r="H234" s="15">
        <v>0.31399290384629541</v>
      </c>
      <c r="I234" s="15">
        <v>0.11528258109705369</v>
      </c>
      <c r="J234" s="15">
        <v>0.28691335784738281</v>
      </c>
      <c r="K234" s="15">
        <v>0.180665777091088</v>
      </c>
    </row>
    <row r="235" spans="2:11" x14ac:dyDescent="0.3">
      <c r="B235" s="35">
        <v>45264</v>
      </c>
      <c r="C235" s="15">
        <v>0.22997134899455096</v>
      </c>
      <c r="D235" s="15">
        <v>0.10342208347418014</v>
      </c>
      <c r="E235" s="15">
        <v>0.11121153267290285</v>
      </c>
      <c r="F235" s="15">
        <v>0.20431006611146407</v>
      </c>
      <c r="G235" s="15">
        <v>0.12591832019919402</v>
      </c>
      <c r="H235" s="15">
        <v>0.31993044886784716</v>
      </c>
      <c r="I235" s="15">
        <v>0.11829444468765038</v>
      </c>
      <c r="J235" s="15">
        <v>0.29053602624949892</v>
      </c>
      <c r="K235" s="15">
        <v>0.17986100262142934</v>
      </c>
    </row>
    <row r="236" spans="2:11" x14ac:dyDescent="0.3">
      <c r="B236" s="35">
        <v>45265</v>
      </c>
      <c r="C236" s="15">
        <v>0.23470517432829952</v>
      </c>
      <c r="D236" s="15">
        <v>0.10539062655345877</v>
      </c>
      <c r="E236" s="15">
        <v>0.11034071540456947</v>
      </c>
      <c r="F236" s="15">
        <v>0.21062019911479757</v>
      </c>
      <c r="G236" s="15">
        <v>0.13040531868470384</v>
      </c>
      <c r="H236" s="15">
        <v>0.32483744650952917</v>
      </c>
      <c r="I236" s="15">
        <v>0.11852208554042809</v>
      </c>
      <c r="J236" s="15">
        <v>0.29048653624400567</v>
      </c>
      <c r="K236" s="15">
        <v>0.18319476115469024</v>
      </c>
    </row>
    <row r="237" spans="2:11" x14ac:dyDescent="0.3">
      <c r="B237" s="35">
        <v>45266</v>
      </c>
      <c r="C237" s="15">
        <v>0.23367550280766514</v>
      </c>
      <c r="D237" s="15">
        <v>0.10741882245332146</v>
      </c>
      <c r="E237" s="15">
        <v>9.4870575694190107E-2</v>
      </c>
      <c r="F237" s="15">
        <v>0.20789992976353733</v>
      </c>
      <c r="G237" s="15">
        <v>0.12998947557563478</v>
      </c>
      <c r="H237" s="15">
        <v>0.32401629666612308</v>
      </c>
      <c r="I237" s="15">
        <v>0.12004552817055547</v>
      </c>
      <c r="J237" s="15">
        <v>0.29233746244945835</v>
      </c>
      <c r="K237" s="15">
        <v>0.18027915569626973</v>
      </c>
    </row>
    <row r="238" spans="2:11" x14ac:dyDescent="0.3">
      <c r="B238" s="35">
        <v>45267</v>
      </c>
      <c r="C238" s="15">
        <v>0.23467604053426383</v>
      </c>
      <c r="D238" s="15">
        <v>0.11052474597840556</v>
      </c>
      <c r="E238" s="15">
        <v>9.5740626060481615E-2</v>
      </c>
      <c r="F238" s="15">
        <v>0.21245972552036285</v>
      </c>
      <c r="G238" s="15">
        <v>0.13068254742408314</v>
      </c>
      <c r="H238" s="15">
        <v>0.32489022853318317</v>
      </c>
      <c r="I238" s="15">
        <v>0.13443943440003503</v>
      </c>
      <c r="J238" s="15">
        <v>0.30902549230182985</v>
      </c>
      <c r="K238" s="15">
        <v>0.19696335588803948</v>
      </c>
    </row>
    <row r="239" spans="2:11" x14ac:dyDescent="0.3">
      <c r="B239" s="35">
        <v>45268</v>
      </c>
      <c r="C239" s="15">
        <v>0.25141798337542465</v>
      </c>
      <c r="D239" s="15">
        <v>0.12504821936330535</v>
      </c>
      <c r="E239" s="15">
        <v>0.10153399580888034</v>
      </c>
      <c r="F239" s="15">
        <v>0.22995194934055774</v>
      </c>
      <c r="G239" s="15">
        <v>0.14530893035911396</v>
      </c>
      <c r="H239" s="15">
        <v>0.34293346047167228</v>
      </c>
      <c r="I239" s="15">
        <v>0.1379853784529177</v>
      </c>
      <c r="J239" s="15">
        <v>0.31314306075887965</v>
      </c>
      <c r="K239" s="15">
        <v>0.20041034181774409</v>
      </c>
    </row>
    <row r="240" spans="2:11" x14ac:dyDescent="0.3">
      <c r="B240" s="35">
        <v>45271</v>
      </c>
      <c r="C240" s="15">
        <v>0.25516791886488077</v>
      </c>
      <c r="D240" s="15">
        <v>0.12918017140243787</v>
      </c>
      <c r="E240" s="15">
        <v>0.10786803149666691</v>
      </c>
      <c r="F240" s="15">
        <v>0.23676377136359061</v>
      </c>
      <c r="G240" s="15">
        <v>0.14806068229073088</v>
      </c>
      <c r="H240" s="15">
        <v>0.3469959457348879</v>
      </c>
      <c r="I240" s="15">
        <v>0.14209166922033001</v>
      </c>
      <c r="J240" s="15">
        <v>0.31798813229668266</v>
      </c>
      <c r="K240" s="15">
        <v>0.20448545314607336</v>
      </c>
    </row>
    <row r="241" spans="2:11" x14ac:dyDescent="0.3">
      <c r="B241" s="35">
        <v>45272</v>
      </c>
      <c r="C241" s="15">
        <v>0.26033791871504985</v>
      </c>
      <c r="D241" s="15">
        <v>0.13121632101171166</v>
      </c>
      <c r="E241" s="15">
        <v>0.11221099775872867</v>
      </c>
      <c r="F241" s="15">
        <v>0.24184755342988074</v>
      </c>
      <c r="G241" s="15">
        <v>0.15260928716276934</v>
      </c>
      <c r="H241" s="15">
        <v>0.35266525424278772</v>
      </c>
      <c r="I241" s="15">
        <v>0.14795779888806204</v>
      </c>
      <c r="J241" s="15">
        <v>0.32482765105586942</v>
      </c>
      <c r="K241" s="15">
        <v>0.20539378051944168</v>
      </c>
    </row>
    <row r="242" spans="2:11" x14ac:dyDescent="0.3">
      <c r="B242" s="35">
        <v>45273</v>
      </c>
      <c r="C242" s="15">
        <v>0.26451570477977326</v>
      </c>
      <c r="D242" s="15">
        <v>0.13776620071185675</v>
      </c>
      <c r="E242" s="15">
        <v>0.12903797890635937</v>
      </c>
      <c r="F242" s="15">
        <v>0.24576072778353786</v>
      </c>
      <c r="G242" s="15">
        <v>0.15621326077470044</v>
      </c>
      <c r="H242" s="15">
        <v>0.35728714242882975</v>
      </c>
      <c r="I242" s="15">
        <v>0.15367508645974692</v>
      </c>
      <c r="J242" s="15">
        <v>0.33147415879363162</v>
      </c>
      <c r="K242" s="15">
        <v>0.20771673371926203</v>
      </c>
    </row>
    <row r="243" spans="2:11" x14ac:dyDescent="0.3">
      <c r="B243" s="35">
        <v>45274</v>
      </c>
      <c r="C243" s="15">
        <v>0.27228610384616014</v>
      </c>
      <c r="D243" s="15">
        <v>0.14194189815275093</v>
      </c>
      <c r="E243" s="15">
        <v>0.12329656677128487</v>
      </c>
      <c r="F243" s="15">
        <v>0.2552593732231847</v>
      </c>
      <c r="G243" s="15">
        <v>0.1638216495109992</v>
      </c>
      <c r="H243" s="15">
        <v>0.365644007747709</v>
      </c>
      <c r="I243" s="15">
        <v>0.16194895591647307</v>
      </c>
      <c r="J243" s="15">
        <v>0.34108511786044815</v>
      </c>
      <c r="K243" s="15">
        <v>0.21830170371400204</v>
      </c>
    </row>
    <row r="244" spans="2:11" x14ac:dyDescent="0.3">
      <c r="B244" s="35">
        <v>45275</v>
      </c>
      <c r="C244" s="15">
        <v>0.28265024297584218</v>
      </c>
      <c r="D244" s="15">
        <v>0.15043645980394094</v>
      </c>
      <c r="E244" s="15">
        <v>0.12243150126826419</v>
      </c>
      <c r="F244" s="15">
        <v>0.26156950622651798</v>
      </c>
      <c r="G244" s="15">
        <v>0.17252355160818356</v>
      </c>
      <c r="H244" s="15">
        <v>0.37682341341346959</v>
      </c>
      <c r="I244" s="15">
        <v>0.16508339535087324</v>
      </c>
      <c r="J244" s="15">
        <v>0.34469788826146575</v>
      </c>
      <c r="K244" s="15">
        <v>0.22227720359862468</v>
      </c>
    </row>
    <row r="245" spans="2:11" x14ac:dyDescent="0.3">
      <c r="B245" s="35">
        <v>45278</v>
      </c>
      <c r="C245" s="15">
        <v>0.28788600196112046</v>
      </c>
      <c r="D245" s="15">
        <v>0.14886162534051817</v>
      </c>
      <c r="E245" s="15">
        <v>0.12016300502896016</v>
      </c>
      <c r="F245" s="15">
        <v>0.25770092645238951</v>
      </c>
      <c r="G245" s="15">
        <v>0.17746746412711456</v>
      </c>
      <c r="H245" s="15">
        <v>0.38244340101402052</v>
      </c>
      <c r="I245" s="15">
        <v>0.16916341986604189</v>
      </c>
      <c r="J245" s="15">
        <v>0.34940438778388705</v>
      </c>
      <c r="K245" s="15">
        <v>0.22721728624029147</v>
      </c>
    </row>
    <row r="246" spans="2:11" x14ac:dyDescent="0.3">
      <c r="B246" s="35">
        <v>45279</v>
      </c>
      <c r="C246" s="15">
        <v>0.29281044554727398</v>
      </c>
      <c r="D246" s="15">
        <v>0.1520470859597145</v>
      </c>
      <c r="E246" s="15">
        <v>0.12228962439055246</v>
      </c>
      <c r="F246" s="15">
        <v>0.26319720837932148</v>
      </c>
      <c r="G246" s="15">
        <v>0.18199553353697673</v>
      </c>
      <c r="H246" s="15">
        <v>0.38772895825158238</v>
      </c>
      <c r="I246" s="15">
        <v>0.15941864028367547</v>
      </c>
      <c r="J246" s="15">
        <v>0.33816025853578879</v>
      </c>
      <c r="K246" s="15">
        <v>0.21812326307023966</v>
      </c>
    </row>
    <row r="247" spans="2:11" x14ac:dyDescent="0.3">
      <c r="B247" s="35">
        <v>45280</v>
      </c>
      <c r="C247" s="15">
        <v>0.28157146020240487</v>
      </c>
      <c r="D247" s="15">
        <v>0.14353264003499611</v>
      </c>
      <c r="E247" s="15">
        <v>0.11425383307226711</v>
      </c>
      <c r="F247" s="15">
        <v>0.25399957635149439</v>
      </c>
      <c r="G247" s="15">
        <v>0.17220011807890745</v>
      </c>
      <c r="H247" s="15">
        <v>0.37566480473030772</v>
      </c>
      <c r="I247" s="15">
        <v>0.14386026353806414</v>
      </c>
      <c r="J247" s="15">
        <v>0.32020033554223737</v>
      </c>
      <c r="K247" s="15">
        <v>0.20450301055881326</v>
      </c>
    </row>
    <row r="248" spans="2:11" x14ac:dyDescent="0.3">
      <c r="B248" s="35">
        <v>45281</v>
      </c>
      <c r="C248" s="15">
        <v>0.26291251371369295</v>
      </c>
      <c r="D248" s="15">
        <v>0.13177705752520308</v>
      </c>
      <c r="E248" s="15">
        <v>0.11014975679618999</v>
      </c>
      <c r="F248" s="15">
        <v>0.23232661070046912</v>
      </c>
      <c r="G248" s="15">
        <v>0.15564340169930957</v>
      </c>
      <c r="H248" s="15">
        <v>0.35563618995125457</v>
      </c>
      <c r="I248" s="15">
        <v>0.15238804009981166</v>
      </c>
      <c r="J248" s="15">
        <v>0.33004389763487274</v>
      </c>
      <c r="K248" s="15">
        <v>0.21300760630117632</v>
      </c>
    </row>
    <row r="249" spans="2:11" x14ac:dyDescent="0.3">
      <c r="B249" s="35">
        <v>45282</v>
      </c>
      <c r="C249" s="15">
        <v>0.27234437143423174</v>
      </c>
      <c r="D249" s="15">
        <v>0.13963929927820073</v>
      </c>
      <c r="E249" s="15">
        <v>0.11925901924732396</v>
      </c>
      <c r="F249" s="15">
        <v>0.24239383702910922</v>
      </c>
      <c r="G249" s="15">
        <v>0.16373437379675049</v>
      </c>
      <c r="H249" s="15">
        <v>0.36576082042300895</v>
      </c>
      <c r="I249" s="15">
        <v>0.15503217615899834</v>
      </c>
      <c r="J249" s="15">
        <v>0.3331023799743642</v>
      </c>
      <c r="K249" s="15">
        <v>0.21437099314759256</v>
      </c>
    </row>
    <row r="250" spans="2:11" x14ac:dyDescent="0.3">
      <c r="B250" s="35">
        <v>45287</v>
      </c>
      <c r="C250" s="15">
        <v>0.27486652560361047</v>
      </c>
      <c r="D250" s="15">
        <v>0.142299815076256</v>
      </c>
      <c r="E250" s="15">
        <v>0.12633579956248231</v>
      </c>
      <c r="F250" s="15">
        <v>0.2481911323678605</v>
      </c>
      <c r="G250" s="15">
        <v>0.16590599892188851</v>
      </c>
      <c r="H250" s="15">
        <v>0.36846871129228131</v>
      </c>
      <c r="I250" s="15">
        <v>0.15315851683228976</v>
      </c>
      <c r="J250" s="15">
        <v>0.33094461573485257</v>
      </c>
      <c r="K250" s="15">
        <v>0.21210286207326545</v>
      </c>
    </row>
    <row r="251" spans="2:11" x14ac:dyDescent="0.3">
      <c r="B251" s="35">
        <v>45288</v>
      </c>
      <c r="C251" s="15">
        <v>0.27238515874588165</v>
      </c>
      <c r="D251" s="15">
        <v>0.14275317651269614</v>
      </c>
      <c r="E251" s="15">
        <v>0.13618780664098806</v>
      </c>
      <c r="F251" s="15">
        <v>0.24418876885514562</v>
      </c>
      <c r="G251" s="15">
        <v>0.16395513001514495</v>
      </c>
      <c r="H251" s="15">
        <v>0.36580538229543835</v>
      </c>
      <c r="I251" s="15">
        <v>0.15899838024777813</v>
      </c>
      <c r="J251" s="15">
        <v>0.33768515448305214</v>
      </c>
      <c r="K251" s="15">
        <v>0.22019754597533936</v>
      </c>
    </row>
    <row r="252" spans="2:11" x14ac:dyDescent="0.3">
      <c r="B252" s="36">
        <v>45289</v>
      </c>
      <c r="C252" s="15">
        <v>0.27948215097298545</v>
      </c>
      <c r="D252" s="15">
        <v>0.14827702769879303</v>
      </c>
      <c r="E252" s="15">
        <v>0.13710693873794755</v>
      </c>
      <c r="F252" s="15">
        <v>0.24882660512614696</v>
      </c>
      <c r="G252" s="15">
        <v>0.17048540698719106</v>
      </c>
      <c r="H252" s="15">
        <v>0.37342329928315943</v>
      </c>
      <c r="I252" s="15">
        <v>0.14984896904959921</v>
      </c>
      <c r="J252" s="15">
        <v>0.32712893631131212</v>
      </c>
      <c r="K252" s="15">
        <v>0.21163526159111723</v>
      </c>
    </row>
    <row r="253" spans="2:11" x14ac:dyDescent="0.3">
      <c r="B253" s="35">
        <v>45294</v>
      </c>
      <c r="C253" s="15">
        <v>0.26784361645276911</v>
      </c>
      <c r="D253" s="15">
        <v>0.14002903103935083</v>
      </c>
      <c r="E253" s="15">
        <v>0.13647347765151574</v>
      </c>
      <c r="F253" s="15">
        <v>0.23822424384316099</v>
      </c>
      <c r="G253" s="15">
        <v>0.16016120337808371</v>
      </c>
      <c r="H253" s="15">
        <v>0.36093039997957943</v>
      </c>
      <c r="I253" s="15">
        <v>0.15798275182769328</v>
      </c>
      <c r="J253" s="15">
        <v>0.3365171903534081</v>
      </c>
      <c r="K253" s="15">
        <v>0.22330019162661907</v>
      </c>
    </row>
    <row r="254" spans="2:11" x14ac:dyDescent="0.3">
      <c r="B254" s="35">
        <v>45295</v>
      </c>
      <c r="C254" s="15">
        <v>0.27814782320614895</v>
      </c>
      <c r="D254" s="15">
        <v>0.14765266151001155</v>
      </c>
      <c r="E254" s="15">
        <v>0.13777011727849464</v>
      </c>
      <c r="F254" s="15">
        <v>0.24649653834576402</v>
      </c>
      <c r="G254" s="15">
        <v>0.16953050799599567</v>
      </c>
      <c r="H254" s="15">
        <v>0.37199082977234932</v>
      </c>
      <c r="I254" s="15">
        <v>0.15657312962395475</v>
      </c>
      <c r="J254" s="15">
        <v>0.34049618679507665</v>
      </c>
      <c r="K254" s="15">
        <v>0.22392580882342417</v>
      </c>
    </row>
    <row r="255" spans="2:11" x14ac:dyDescent="0.3">
      <c r="B255" s="35">
        <v>45296</v>
      </c>
      <c r="C255" s="15">
        <v>0.27675606024535648</v>
      </c>
      <c r="D255" s="15">
        <v>0.14746574933884782</v>
      </c>
      <c r="E255" s="15">
        <v>0.13306459807622617</v>
      </c>
      <c r="F255" s="15">
        <v>0.25044315863406785</v>
      </c>
      <c r="G255" s="15">
        <v>0.16809815950920259</v>
      </c>
      <c r="H255" s="15">
        <v>0.37618743329239113</v>
      </c>
      <c r="I255" s="15">
        <v>0.16503961826380076</v>
      </c>
      <c r="J255" s="15">
        <v>0.35025561587837339</v>
      </c>
      <c r="K255" s="15">
        <v>0.23430725615620207</v>
      </c>
    </row>
    <row r="256" spans="2:11" x14ac:dyDescent="0.3">
      <c r="B256" s="35">
        <v>45299</v>
      </c>
      <c r="C256" s="15">
        <v>0.28760132317368559</v>
      </c>
      <c r="D256" s="15">
        <v>0.1567238670935156</v>
      </c>
      <c r="E256" s="15">
        <v>0.13259717128181925</v>
      </c>
      <c r="F256" s="15">
        <v>0.26475801866283155</v>
      </c>
      <c r="G256" s="15">
        <v>0.17765228328670069</v>
      </c>
      <c r="H256" s="15">
        <v>0.38781548615921224</v>
      </c>
      <c r="I256" s="15">
        <v>0.17386507901764214</v>
      </c>
      <c r="J256" s="15">
        <v>0.36047035301220931</v>
      </c>
      <c r="K256" s="15">
        <v>0.2402301955967443</v>
      </c>
    </row>
    <row r="257" spans="2:11" x14ac:dyDescent="0.3">
      <c r="B257" s="35">
        <v>45300</v>
      </c>
      <c r="C257" s="15">
        <v>0.2993896886346572</v>
      </c>
      <c r="D257" s="15">
        <v>0.16297150583603415</v>
      </c>
      <c r="E257" s="15">
        <v>0.12817559756048458</v>
      </c>
      <c r="F257" s="15">
        <v>0.27987558112311439</v>
      </c>
      <c r="G257" s="15">
        <v>0.18796108529917599</v>
      </c>
      <c r="H257" s="15">
        <v>0.40049528574327264</v>
      </c>
      <c r="I257" s="15">
        <v>0.17808519021144309</v>
      </c>
      <c r="J257" s="15">
        <v>0.36530552654891357</v>
      </c>
      <c r="K257" s="15">
        <v>0.24925542237402021</v>
      </c>
    </row>
    <row r="258" spans="2:11" x14ac:dyDescent="0.3">
      <c r="B258" s="35">
        <v>45301</v>
      </c>
      <c r="C258" s="15">
        <v>0.30539125020601743</v>
      </c>
      <c r="D258" s="15">
        <v>0.1707502336402138</v>
      </c>
      <c r="E258" s="15">
        <v>0.1269288065662153</v>
      </c>
      <c r="F258" s="15">
        <v>0.28231713435231942</v>
      </c>
      <c r="G258" s="15">
        <v>0.19354159714557095</v>
      </c>
      <c r="H258" s="15">
        <v>0.40689791826833432</v>
      </c>
      <c r="I258" s="15">
        <v>0.18216521472661196</v>
      </c>
      <c r="J258" s="15">
        <v>0.3700714140779271</v>
      </c>
      <c r="K258" s="15">
        <v>0.25306538093852615</v>
      </c>
    </row>
    <row r="259" spans="2:11" x14ac:dyDescent="0.3">
      <c r="B259" s="35">
        <v>45302</v>
      </c>
      <c r="C259" s="15">
        <v>0.30956570669427985</v>
      </c>
      <c r="D259" s="15">
        <v>0.17737965043447135</v>
      </c>
      <c r="E259" s="15">
        <v>0.13138930056616549</v>
      </c>
      <c r="F259" s="15">
        <v>0.28383335005630062</v>
      </c>
      <c r="G259" s="15">
        <v>0.19758708319429119</v>
      </c>
      <c r="H259" s="15">
        <v>0.41143803758166619</v>
      </c>
      <c r="I259" s="15">
        <v>0.18699820513942988</v>
      </c>
      <c r="J259" s="15">
        <v>0.37571327470417359</v>
      </c>
      <c r="K259" s="15">
        <v>0.25836664464226611</v>
      </c>
    </row>
    <row r="260" spans="2:11" x14ac:dyDescent="0.3">
      <c r="B260" s="35">
        <v>45303</v>
      </c>
      <c r="C260" s="15">
        <v>0.3132224140428217</v>
      </c>
      <c r="D260" s="15">
        <v>0.18441868326340694</v>
      </c>
      <c r="E260" s="15">
        <v>0.14575874412121648</v>
      </c>
      <c r="F260" s="15">
        <v>0.28436848501064693</v>
      </c>
      <c r="G260" s="15">
        <v>0.20183792386477406</v>
      </c>
      <c r="H260" s="15">
        <v>0.41542913732108744</v>
      </c>
      <c r="I260" s="15">
        <v>0.18838156109092496</v>
      </c>
      <c r="J260" s="15">
        <v>0.37765823192006387</v>
      </c>
      <c r="K260" s="15">
        <v>0.26195480650297909</v>
      </c>
    </row>
    <row r="261" spans="2:11" x14ac:dyDescent="0.3">
      <c r="B261" s="35">
        <v>45306</v>
      </c>
      <c r="C261" s="15">
        <v>0.31545905703065036</v>
      </c>
      <c r="D261" s="15">
        <v>0.18800182935316445</v>
      </c>
      <c r="E261" s="15">
        <v>0.14274251839126961</v>
      </c>
      <c r="F261" s="15">
        <v>0.28638638973432773</v>
      </c>
      <c r="G261" s="15">
        <v>0.2044459275611572</v>
      </c>
      <c r="H261" s="15">
        <v>0.41818029214417463</v>
      </c>
      <c r="I261" s="15">
        <v>0.18744473142757068</v>
      </c>
      <c r="J261" s="15">
        <v>0.37657934980030805</v>
      </c>
      <c r="K261" s="15">
        <v>0.2581577472621186</v>
      </c>
    </row>
    <row r="262" spans="2:11" x14ac:dyDescent="0.3">
      <c r="B262" s="35">
        <v>45307</v>
      </c>
      <c r="C262" s="15">
        <v>0.31357701393594217</v>
      </c>
      <c r="D262" s="15">
        <v>0.18672128213795713</v>
      </c>
      <c r="E262" s="15">
        <v>0.14604153924908791</v>
      </c>
      <c r="F262" s="15">
        <v>0.28196037771608862</v>
      </c>
      <c r="G262" s="15">
        <v>0.20340375285571288</v>
      </c>
      <c r="H262" s="15">
        <v>0.41616505717547803</v>
      </c>
      <c r="I262" s="15">
        <v>0.1720089305257626</v>
      </c>
      <c r="J262" s="15">
        <v>0.35867386581279903</v>
      </c>
      <c r="K262" s="15">
        <v>0.24136569439209077</v>
      </c>
    </row>
    <row r="263" spans="2:11" x14ac:dyDescent="0.3">
      <c r="B263" s="35">
        <v>45308</v>
      </c>
      <c r="C263" s="15">
        <v>0.29550823487498268</v>
      </c>
      <c r="D263" s="15">
        <v>0.17242051261657143</v>
      </c>
      <c r="E263" s="15">
        <v>0.13823716062188085</v>
      </c>
      <c r="F263" s="15">
        <v>0.26045464173829669</v>
      </c>
      <c r="G263" s="15">
        <v>0.1869805169802603</v>
      </c>
      <c r="H263" s="15">
        <v>0.39667594390049632</v>
      </c>
      <c r="I263" s="15">
        <v>0.170564286652366</v>
      </c>
      <c r="J263" s="15">
        <v>0.35696646062327719</v>
      </c>
      <c r="K263" s="15">
        <v>0.24281507672947678</v>
      </c>
    </row>
    <row r="264" spans="2:11" x14ac:dyDescent="0.3">
      <c r="B264" s="35">
        <v>45309</v>
      </c>
      <c r="C264" s="15">
        <v>0.29482234212396996</v>
      </c>
      <c r="D264" s="15">
        <v>0.17100475234137313</v>
      </c>
      <c r="E264" s="15">
        <v>0.13302011775780831</v>
      </c>
      <c r="F264" s="15">
        <v>0.25999754729812596</v>
      </c>
      <c r="G264" s="15">
        <v>0.18671868983751327</v>
      </c>
      <c r="H264" s="15">
        <v>0.39589762537136686</v>
      </c>
      <c r="I264" s="15">
        <v>0.1757037166746922</v>
      </c>
      <c r="J264" s="15">
        <v>0.36297949629072424</v>
      </c>
      <c r="K264" s="15">
        <v>0.24775157622568678</v>
      </c>
    </row>
    <row r="265" spans="2:11" x14ac:dyDescent="0.3">
      <c r="B265" s="35">
        <v>45310</v>
      </c>
      <c r="C265" s="15">
        <v>0.30000316309763808</v>
      </c>
      <c r="D265" s="15">
        <v>0.17658030263864299</v>
      </c>
      <c r="E265" s="15">
        <v>0.13846147946907372</v>
      </c>
      <c r="F265" s="15">
        <v>0.26461308627936253</v>
      </c>
      <c r="G265" s="15">
        <v>0.19212465025540992</v>
      </c>
      <c r="H265" s="15">
        <v>0.40153578383251998</v>
      </c>
      <c r="I265" s="15">
        <v>0.16732478220899161</v>
      </c>
      <c r="J265" s="15">
        <v>0.35327450621347034</v>
      </c>
      <c r="K265" s="15">
        <v>0.24261800372933773</v>
      </c>
    </row>
    <row r="266" spans="2:11" x14ac:dyDescent="0.3">
      <c r="B266" s="35">
        <v>45313</v>
      </c>
      <c r="C266" s="15">
        <v>0.28958408595634588</v>
      </c>
      <c r="D266" s="15">
        <v>0.17392376369529328</v>
      </c>
      <c r="E266" s="15">
        <v>0.13150644485303276</v>
      </c>
      <c r="F266" s="15">
        <v>0.25188133382387368</v>
      </c>
      <c r="G266" s="15">
        <v>0.18338167723387344</v>
      </c>
      <c r="H266" s="15">
        <v>0.39031614268971127</v>
      </c>
      <c r="I266" s="15">
        <v>0.14955128485750557</v>
      </c>
      <c r="J266" s="15">
        <v>0.33270151092986766</v>
      </c>
      <c r="K266" s="15">
        <v>0.22581842625385007</v>
      </c>
    </row>
    <row r="267" spans="2:11" x14ac:dyDescent="0.3">
      <c r="B267" s="35">
        <v>45314</v>
      </c>
      <c r="C267" s="15">
        <v>0.26815076988131703</v>
      </c>
      <c r="D267" s="15">
        <v>0.16171084289435478</v>
      </c>
      <c r="E267" s="15">
        <v>0.12266157188076976</v>
      </c>
      <c r="F267" s="15">
        <v>0.22651816671683567</v>
      </c>
      <c r="G267" s="15">
        <v>0.16430423287214113</v>
      </c>
      <c r="H267" s="15">
        <v>0.36725472474823628</v>
      </c>
      <c r="I267" s="15">
        <v>0.14344875891958142</v>
      </c>
      <c r="J267" s="15">
        <v>0.32567887915035554</v>
      </c>
      <c r="K267" s="15">
        <v>0.22311530132103408</v>
      </c>
    </row>
    <row r="268" spans="2:11" x14ac:dyDescent="0.3">
      <c r="B268" s="35">
        <v>45316</v>
      </c>
      <c r="C268" s="15">
        <v>0.26010151878630272</v>
      </c>
      <c r="D268" s="15">
        <v>0.15965480901155282</v>
      </c>
      <c r="E268" s="15">
        <v>0.12696676821727859</v>
      </c>
      <c r="F268" s="15">
        <v>0.21923810160874924</v>
      </c>
      <c r="G268" s="15">
        <v>0.15818466514361984</v>
      </c>
      <c r="H268" s="15">
        <v>0.35863957362508225</v>
      </c>
      <c r="I268" s="15">
        <v>0.14206540296808656</v>
      </c>
      <c r="J268" s="15">
        <v>0.32408035197291896</v>
      </c>
      <c r="K268" s="15">
        <v>0.22295190988819158</v>
      </c>
    </row>
    <row r="269" spans="2:11" x14ac:dyDescent="0.3">
      <c r="B269" s="35">
        <v>45317</v>
      </c>
      <c r="C269" s="15">
        <v>0.25909765148324282</v>
      </c>
      <c r="D269" s="15">
        <v>0.15764649738521785</v>
      </c>
      <c r="E269" s="15">
        <v>0.12166862546229806</v>
      </c>
      <c r="F269" s="15">
        <v>0.21783337235359035</v>
      </c>
      <c r="G269" s="15">
        <v>0.15691146648869259</v>
      </c>
      <c r="H269" s="15">
        <v>0.35756273381463033</v>
      </c>
      <c r="I269" s="15">
        <v>0.14260823884778695</v>
      </c>
      <c r="J269" s="15">
        <v>0.32468413003993857</v>
      </c>
      <c r="K269" s="15">
        <v>0.22479830474222129</v>
      </c>
    </row>
    <row r="270" spans="2:11" x14ac:dyDescent="0.3">
      <c r="B270" s="35">
        <v>45320</v>
      </c>
      <c r="C270" s="15">
        <v>0.26033542153270384</v>
      </c>
      <c r="D270" s="15">
        <v>0.15548308842536418</v>
      </c>
      <c r="E270" s="15">
        <v>0.11991222806132917</v>
      </c>
      <c r="F270" s="15">
        <v>0.22434418096480369</v>
      </c>
      <c r="G270" s="15">
        <v>0.15684986010216395</v>
      </c>
      <c r="H270" s="15">
        <v>0.35886843994076312</v>
      </c>
      <c r="I270" s="15">
        <v>0.15689708006829206</v>
      </c>
      <c r="J270" s="15">
        <v>0.34118904687198426</v>
      </c>
      <c r="K270" s="15">
        <v>0.24169032737050156</v>
      </c>
    </row>
    <row r="271" spans="2:11" x14ac:dyDescent="0.3">
      <c r="B271" s="35">
        <v>45321</v>
      </c>
      <c r="C271" s="15">
        <v>0.27994080013051947</v>
      </c>
      <c r="D271" s="15">
        <v>0.16580700324113651</v>
      </c>
      <c r="E271" s="15">
        <v>0.11373042242881692</v>
      </c>
      <c r="F271" s="15">
        <v>0.23859214912427396</v>
      </c>
      <c r="G271" s="15">
        <v>0.17347845059937894</v>
      </c>
      <c r="H271" s="15">
        <v>0.37992457362291909</v>
      </c>
      <c r="I271" s="15">
        <v>0.16584511666593693</v>
      </c>
      <c r="J271" s="15">
        <v>0.35157205002449765</v>
      </c>
      <c r="K271" s="15">
        <v>0.25060949304224822</v>
      </c>
    </row>
    <row r="272" spans="2:11" x14ac:dyDescent="0.3">
      <c r="B272" s="37">
        <v>45322</v>
      </c>
      <c r="C272" s="15">
        <v>0.29121974039292331</v>
      </c>
      <c r="D272" s="15">
        <v>0.17189159094072504</v>
      </c>
      <c r="E272" s="15">
        <v>0.11648014969927845</v>
      </c>
      <c r="F272" s="15">
        <v>0.24965160484743087</v>
      </c>
      <c r="G272" s="15">
        <v>0.1838796621916472</v>
      </c>
      <c r="H272" s="15">
        <v>0.39209169535427324</v>
      </c>
      <c r="I272" s="15">
        <v>0.17288447226721515</v>
      </c>
      <c r="J272" s="15">
        <v>0.35986162594464055</v>
      </c>
      <c r="K272" s="15">
        <v>0.25786285439100132</v>
      </c>
    </row>
    <row r="273" spans="2:11" x14ac:dyDescent="0.3">
      <c r="B273" s="35">
        <v>45323</v>
      </c>
      <c r="C273" s="15">
        <v>0.30031864046733925</v>
      </c>
      <c r="D273" s="15">
        <v>0.17434531029408817</v>
      </c>
      <c r="E273" s="15">
        <v>0.11199415620644237</v>
      </c>
      <c r="F273" s="15">
        <v>0.26246139781709532</v>
      </c>
      <c r="G273" s="15">
        <v>0.19248915470903816</v>
      </c>
      <c r="H273" s="15">
        <v>0.40202596442924254</v>
      </c>
      <c r="I273" s="15">
        <v>0.17398765486144541</v>
      </c>
      <c r="J273" s="15">
        <v>0.36103453907483396</v>
      </c>
      <c r="K273" s="15">
        <v>0.25683664153209573</v>
      </c>
    </row>
    <row r="274" spans="2:11" x14ac:dyDescent="0.3">
      <c r="B274" s="35">
        <v>45324</v>
      </c>
      <c r="C274" s="15">
        <v>0.30192516110988099</v>
      </c>
      <c r="D274" s="15">
        <v>0.17791254896502351</v>
      </c>
      <c r="E274" s="15">
        <v>0.10820316768888327</v>
      </c>
      <c r="F274" s="15">
        <v>0.26761207175267843</v>
      </c>
      <c r="G274" s="15">
        <v>0.19310521857432539</v>
      </c>
      <c r="H274" s="15">
        <v>0.40364706477868539</v>
      </c>
      <c r="I274" s="15">
        <v>0.17692947511272594</v>
      </c>
      <c r="J274" s="15">
        <v>0.3644889414582726</v>
      </c>
      <c r="K274" s="15">
        <v>0.26240843271784442</v>
      </c>
    </row>
    <row r="275" spans="2:11" x14ac:dyDescent="0.3">
      <c r="B275" s="35">
        <v>45327</v>
      </c>
      <c r="C275" s="15">
        <v>0.30663401462017004</v>
      </c>
      <c r="D275" s="15">
        <v>0.17953112883020794</v>
      </c>
      <c r="E275" s="15">
        <v>0.10293800172169498</v>
      </c>
      <c r="F275" s="15">
        <v>0.27032119245905672</v>
      </c>
      <c r="G275" s="15">
        <v>0.19729958672382364</v>
      </c>
      <c r="H275" s="15">
        <v>0.40875999884052594</v>
      </c>
      <c r="I275" s="15">
        <v>0.17689445344306787</v>
      </c>
      <c r="J275" s="15">
        <v>0.36450873746046986</v>
      </c>
      <c r="K275" s="15">
        <v>0.26261482189617191</v>
      </c>
    </row>
    <row r="276" spans="2:11" x14ac:dyDescent="0.3">
      <c r="B276" s="35">
        <v>45328</v>
      </c>
      <c r="C276" s="15">
        <v>0.30637930202088626</v>
      </c>
      <c r="D276" s="15">
        <v>0.17867610506850129</v>
      </c>
      <c r="E276" s="15">
        <v>0.10395127104427138</v>
      </c>
      <c r="F276" s="15">
        <v>0.26742254478968075</v>
      </c>
      <c r="G276" s="15">
        <v>0.19799265857227222</v>
      </c>
      <c r="H276" s="15">
        <v>0.40854540962960439</v>
      </c>
      <c r="I276" s="15">
        <v>0.17859300442148585</v>
      </c>
      <c r="J276" s="15">
        <v>0.36650318468185361</v>
      </c>
      <c r="K276" s="15">
        <v>0.25916747765192194</v>
      </c>
    </row>
    <row r="277" spans="2:11" x14ac:dyDescent="0.3">
      <c r="B277" s="35">
        <v>45329</v>
      </c>
      <c r="C277" s="15">
        <v>0.3090596110721735</v>
      </c>
      <c r="D277" s="15">
        <v>0.18021514783957371</v>
      </c>
      <c r="E277" s="15">
        <v>9.2700818092753101E-2</v>
      </c>
      <c r="F277" s="15">
        <v>0.27013166549605883</v>
      </c>
      <c r="G277" s="15">
        <v>0.19974330672279694</v>
      </c>
      <c r="H277" s="15">
        <v>0.4114592369190353</v>
      </c>
      <c r="I277" s="15">
        <v>0.17859300442148585</v>
      </c>
      <c r="J277" s="15">
        <v>0.36647349067855761</v>
      </c>
      <c r="K277" s="15">
        <v>0.25744470131616093</v>
      </c>
    </row>
    <row r="278" spans="2:11" x14ac:dyDescent="0.3">
      <c r="B278" s="35">
        <v>45330</v>
      </c>
      <c r="C278" s="15">
        <v>0.30865839710859588</v>
      </c>
      <c r="D278" s="15">
        <v>0.18034638404485892</v>
      </c>
      <c r="E278" s="15">
        <v>9.7991100101806339E-2</v>
      </c>
      <c r="F278" s="15">
        <v>0.26926207119524626</v>
      </c>
      <c r="G278" s="15">
        <v>0.19951741663885825</v>
      </c>
      <c r="H278" s="15">
        <v>0.41099544733414017</v>
      </c>
      <c r="I278" s="15">
        <v>0.17716587138291806</v>
      </c>
      <c r="J278" s="15">
        <v>0.36482052449507818</v>
      </c>
      <c r="K278" s="15">
        <v>0.25454880315775452</v>
      </c>
    </row>
    <row r="279" spans="2:11" x14ac:dyDescent="0.3">
      <c r="B279" s="35">
        <v>45331</v>
      </c>
      <c r="C279" s="15">
        <v>0.30651581465579647</v>
      </c>
      <c r="D279" s="15">
        <v>0.17905390626553452</v>
      </c>
      <c r="E279" s="15">
        <v>9.7693542109632547E-2</v>
      </c>
      <c r="F279" s="15">
        <v>0.2658617345061709</v>
      </c>
      <c r="G279" s="15">
        <v>0.19770002823626065</v>
      </c>
      <c r="H279" s="15">
        <v>0.40868861331673156</v>
      </c>
      <c r="I279" s="15">
        <v>0.18004640371229685</v>
      </c>
      <c r="J279" s="15">
        <v>0.36817099786698071</v>
      </c>
      <c r="K279" s="15">
        <v>0.26251521045246551</v>
      </c>
    </row>
    <row r="280" spans="2:11" x14ac:dyDescent="0.3">
      <c r="B280" s="35">
        <v>45334</v>
      </c>
      <c r="C280" s="15">
        <v>0.31034399519209166</v>
      </c>
      <c r="D280" s="15">
        <v>0.18120538466127134</v>
      </c>
      <c r="E280" s="15">
        <v>9.516506607819708E-2</v>
      </c>
      <c r="F280" s="15">
        <v>0.27226105666856193</v>
      </c>
      <c r="G280" s="15">
        <v>0.20049798495777393</v>
      </c>
      <c r="H280" s="15">
        <v>0.41282724313866148</v>
      </c>
      <c r="I280" s="15">
        <v>0.17509959287309029</v>
      </c>
      <c r="J280" s="15">
        <v>0.36244995323194495</v>
      </c>
      <c r="K280" s="15">
        <v>0.25986762427423393</v>
      </c>
    </row>
    <row r="281" spans="2:11" x14ac:dyDescent="0.3">
      <c r="B281" s="35">
        <v>45335</v>
      </c>
      <c r="C281" s="15">
        <v>0.30482272502526309</v>
      </c>
      <c r="D281" s="15">
        <v>0.1781789982302997</v>
      </c>
      <c r="E281" s="15">
        <v>9.3773138872538908E-2</v>
      </c>
      <c r="F281" s="15">
        <v>0.26493639698094684</v>
      </c>
      <c r="G281" s="15">
        <v>0.19573375773288504</v>
      </c>
      <c r="H281" s="15">
        <v>0.40689229395433846</v>
      </c>
      <c r="I281" s="15">
        <v>0.17537101081294049</v>
      </c>
      <c r="J281" s="15">
        <v>0.36276668926710243</v>
      </c>
      <c r="K281" s="15">
        <v>0.25908685687913779</v>
      </c>
    </row>
    <row r="282" spans="2:11" x14ac:dyDescent="0.3">
      <c r="B282" s="35">
        <v>45336</v>
      </c>
      <c r="C282" s="15">
        <v>0.30630355415639343</v>
      </c>
      <c r="D282" s="15">
        <v>0.17902606828259504</v>
      </c>
      <c r="E282" s="15">
        <v>8.4581817902944723E-2</v>
      </c>
      <c r="F282" s="15">
        <v>0.26551612651482226</v>
      </c>
      <c r="G282" s="15">
        <v>0.19709936596760524</v>
      </c>
      <c r="H282" s="15">
        <v>0.40848397481518717</v>
      </c>
      <c r="I282" s="15">
        <v>0.17379503567832599</v>
      </c>
      <c r="J282" s="15">
        <v>0.36097020206769237</v>
      </c>
      <c r="K282" s="15">
        <v>0.25353190647703716</v>
      </c>
    </row>
    <row r="283" spans="2:11" x14ac:dyDescent="0.3">
      <c r="B283" s="35">
        <v>45337</v>
      </c>
      <c r="C283" s="15">
        <v>0.30328113112371535</v>
      </c>
      <c r="D283" s="15">
        <v>0.17780119703326625</v>
      </c>
      <c r="E283" s="15">
        <v>9.1647669864009185E-2</v>
      </c>
      <c r="F283" s="15">
        <v>0.25913910164219534</v>
      </c>
      <c r="G283" s="15">
        <v>0.19451189773339839</v>
      </c>
      <c r="H283" s="15">
        <v>0.40526556929089952</v>
      </c>
      <c r="I283" s="15">
        <v>0.17829532022939176</v>
      </c>
      <c r="J283" s="15">
        <v>0.36618644864669592</v>
      </c>
      <c r="K283" s="15">
        <v>0.26087305488948864</v>
      </c>
    </row>
    <row r="284" spans="2:11" x14ac:dyDescent="0.3">
      <c r="B284" s="35">
        <v>45338</v>
      </c>
      <c r="C284" s="15">
        <v>0.30838953380935163</v>
      </c>
      <c r="D284" s="15">
        <v>0.18084349088306051</v>
      </c>
      <c r="E284" s="15">
        <v>9.7840979027146391E-2</v>
      </c>
      <c r="F284" s="15">
        <v>0.26222727627456877</v>
      </c>
      <c r="G284" s="15">
        <v>0.19926585722719925</v>
      </c>
      <c r="H284" s="15">
        <v>0.4107670136579975</v>
      </c>
      <c r="I284" s="15">
        <v>0.18425775948868339</v>
      </c>
      <c r="J284" s="15">
        <v>0.37311504941577067</v>
      </c>
      <c r="K284" s="15">
        <v>0.26271300008169574</v>
      </c>
    </row>
    <row r="285" spans="2:11" x14ac:dyDescent="0.3">
      <c r="B285" s="35">
        <v>45341</v>
      </c>
      <c r="C285" s="15">
        <v>0.31439359256305788</v>
      </c>
      <c r="D285" s="15">
        <v>0.18216778350002971</v>
      </c>
      <c r="E285" s="15">
        <v>0.10989648739692348</v>
      </c>
      <c r="F285" s="15">
        <v>0.26965227376612355</v>
      </c>
      <c r="G285" s="15">
        <v>0.20443052596452516</v>
      </c>
      <c r="H285" s="15">
        <v>0.4172583372883798</v>
      </c>
      <c r="I285" s="15">
        <v>0.17965240992864318</v>
      </c>
      <c r="J285" s="15">
        <v>0.36782456782852724</v>
      </c>
      <c r="K285" s="15">
        <v>0.25824660926945397</v>
      </c>
    </row>
    <row r="286" spans="2:11" x14ac:dyDescent="0.3">
      <c r="B286" s="35">
        <v>45342</v>
      </c>
      <c r="C286" s="15">
        <v>0.30815729585118112</v>
      </c>
      <c r="D286" s="15">
        <v>0.17890676264142691</v>
      </c>
      <c r="E286" s="15">
        <v>0.11618834347241735</v>
      </c>
      <c r="F286" s="15">
        <v>0.25780126425632965</v>
      </c>
      <c r="G286" s="15">
        <v>0.19861899016864748</v>
      </c>
      <c r="H286" s="15">
        <v>0.41059309256366183</v>
      </c>
      <c r="I286" s="15">
        <v>0.19184870638707685</v>
      </c>
      <c r="J286" s="15">
        <v>0.38195396439689011</v>
      </c>
      <c r="K286" s="15">
        <v>0.26805582827273766</v>
      </c>
    </row>
    <row r="287" spans="2:11" x14ac:dyDescent="0.3">
      <c r="B287" s="35">
        <v>45343</v>
      </c>
      <c r="C287" s="15">
        <v>0.32254772531660092</v>
      </c>
      <c r="D287" s="15">
        <v>0.18818874152432841</v>
      </c>
      <c r="E287" s="15">
        <v>0.1174155784646238</v>
      </c>
      <c r="F287" s="15">
        <v>0.27460227209382682</v>
      </c>
      <c r="G287" s="15">
        <v>0.21124316554149458</v>
      </c>
      <c r="H287" s="15">
        <v>0.42609586513414199</v>
      </c>
      <c r="I287" s="15">
        <v>0.20035897211399534</v>
      </c>
      <c r="J287" s="15">
        <v>0.3918866084994137</v>
      </c>
      <c r="K287" s="15">
        <v>0.28056172254701472</v>
      </c>
    </row>
    <row r="288" spans="2:11" x14ac:dyDescent="0.3">
      <c r="B288" s="35">
        <v>45344</v>
      </c>
      <c r="C288" s="15">
        <v>0.33296763485200853</v>
      </c>
      <c r="D288" s="15">
        <v>0.19528742717384806</v>
      </c>
      <c r="E288" s="15">
        <v>0.12233621368958492</v>
      </c>
      <c r="F288" s="15">
        <v>0.2801319999554055</v>
      </c>
      <c r="G288" s="15">
        <v>0.22035064301665952</v>
      </c>
      <c r="H288" s="15">
        <v>0.43739121819612681</v>
      </c>
      <c r="I288" s="15">
        <v>0.19424769075865678</v>
      </c>
      <c r="J288" s="15">
        <v>0.38482438471550684</v>
      </c>
      <c r="K288" s="15">
        <v>0.27454132155004007</v>
      </c>
    </row>
    <row r="289" spans="2:11" x14ac:dyDescent="0.3">
      <c r="B289" s="35">
        <v>45345</v>
      </c>
      <c r="C289" s="15">
        <v>0.32570915816653523</v>
      </c>
      <c r="D289" s="15">
        <v>0.18958461752599853</v>
      </c>
      <c r="E289" s="15">
        <v>0.11851090630566019</v>
      </c>
      <c r="F289" s="15">
        <v>0.27174821900398016</v>
      </c>
      <c r="G289" s="15">
        <v>0.2139179094899506</v>
      </c>
      <c r="H289" s="15">
        <v>0.42959375580007375</v>
      </c>
      <c r="I289" s="15">
        <v>0.19855535612660336</v>
      </c>
      <c r="J289" s="15">
        <v>0.38987236527583247</v>
      </c>
      <c r="K289" s="15">
        <v>0.27751174913395382</v>
      </c>
    </row>
    <row r="290" spans="2:11" x14ac:dyDescent="0.3">
      <c r="B290" s="35">
        <v>45348</v>
      </c>
      <c r="C290" s="15">
        <v>0.33280448560540843</v>
      </c>
      <c r="D290" s="15">
        <v>0.19058678491181325</v>
      </c>
      <c r="E290" s="15">
        <v>0.10861346028118457</v>
      </c>
      <c r="F290" s="15">
        <v>0.2764863930789212</v>
      </c>
      <c r="G290" s="15">
        <v>0.22012988679826484</v>
      </c>
      <c r="H290" s="15">
        <v>0.43728738470697115</v>
      </c>
      <c r="I290" s="15">
        <v>0.18473930744648248</v>
      </c>
      <c r="J290" s="15">
        <v>0.3738771955003688</v>
      </c>
      <c r="K290" s="15">
        <v>0.26287603319999264</v>
      </c>
    </row>
    <row r="291" spans="2:11" x14ac:dyDescent="0.3">
      <c r="B291" s="35">
        <v>45349</v>
      </c>
      <c r="C291" s="15">
        <v>0.31671014538595621</v>
      </c>
      <c r="D291" s="15">
        <v>0.18305859895408716</v>
      </c>
      <c r="E291" s="15">
        <v>9.7388890273573114E-2</v>
      </c>
      <c r="F291" s="15">
        <v>0.26261747884544628</v>
      </c>
      <c r="G291" s="15">
        <v>0.20550863772877803</v>
      </c>
      <c r="H291" s="15">
        <v>0.41995930592504149</v>
      </c>
      <c r="I291" s="15">
        <v>0.18886310904872361</v>
      </c>
      <c r="J291" s="15">
        <v>0.37876185904256654</v>
      </c>
      <c r="K291" s="15">
        <v>0.26576369012384782</v>
      </c>
    </row>
    <row r="292" spans="2:11" x14ac:dyDescent="0.3">
      <c r="B292" s="35">
        <v>45350</v>
      </c>
      <c r="C292" s="15">
        <v>0.32137155243167292</v>
      </c>
      <c r="D292" s="15">
        <v>0.18281601081704468</v>
      </c>
      <c r="E292" s="15">
        <v>9.8113037526434077E-2</v>
      </c>
      <c r="F292" s="15">
        <v>0.26511477529906236</v>
      </c>
      <c r="G292" s="15">
        <v>0.21003157327309596</v>
      </c>
      <c r="H292" s="15">
        <v>0.42508262333579805</v>
      </c>
      <c r="I292" s="15">
        <v>0.18839031650833937</v>
      </c>
      <c r="J292" s="15">
        <v>0.37819767297994189</v>
      </c>
      <c r="K292" s="15">
        <v>0.25425426860118305</v>
      </c>
    </row>
    <row r="293" spans="2:11" x14ac:dyDescent="0.3">
      <c r="B293" s="37">
        <v>45351</v>
      </c>
      <c r="C293" s="15">
        <v>0.32276331539246539</v>
      </c>
      <c r="D293" s="15">
        <v>0.17703764092978846</v>
      </c>
      <c r="E293" s="15">
        <v>8.7162251547704184E-2</v>
      </c>
      <c r="F293" s="15">
        <v>0.26257288426591741</v>
      </c>
      <c r="G293" s="15">
        <v>0.21098133839874733</v>
      </c>
      <c r="H293" s="15">
        <v>0.42656354847488065</v>
      </c>
      <c r="I293" s="15">
        <v>0.1974959506194458</v>
      </c>
      <c r="J293" s="15">
        <v>0.38872419714838613</v>
      </c>
      <c r="K293" s="15">
        <v>0.26635490912426496</v>
      </c>
    </row>
    <row r="294" spans="2:11" x14ac:dyDescent="0.3">
      <c r="B294" s="35">
        <v>45352</v>
      </c>
      <c r="C294" s="15">
        <v>0.33262302368827168</v>
      </c>
      <c r="D294" s="15">
        <v>0.18447038237457991</v>
      </c>
      <c r="E294" s="15">
        <v>0.10250316826405959</v>
      </c>
      <c r="F294" s="15">
        <v>0.27140261101263152</v>
      </c>
      <c r="G294" s="15">
        <v>0.21959596478168253</v>
      </c>
      <c r="H294" s="15">
        <v>0.43716062132229361</v>
      </c>
      <c r="I294" s="15">
        <v>0.20534080462286042</v>
      </c>
      <c r="J294" s="15">
        <v>0.39779571515532441</v>
      </c>
      <c r="K294" s="15">
        <v>0.26978469595577548</v>
      </c>
    </row>
    <row r="295" spans="2:11" x14ac:dyDescent="0.3">
      <c r="B295" s="35">
        <v>45355</v>
      </c>
      <c r="C295" s="15">
        <v>0.34259843476610552</v>
      </c>
      <c r="D295" s="15">
        <v>0.1862917818297507</v>
      </c>
      <c r="E295" s="15">
        <v>9.8032321086546803E-2</v>
      </c>
      <c r="F295" s="15">
        <v>0.28684348417449845</v>
      </c>
      <c r="G295" s="15">
        <v>0.22795389788741427</v>
      </c>
      <c r="H295" s="15">
        <v>0.44788272699623133</v>
      </c>
      <c r="I295" s="15">
        <v>0.21020006128792179</v>
      </c>
      <c r="J295" s="15">
        <v>0.40345737178376839</v>
      </c>
      <c r="K295" s="15">
        <v>0.27757481249399829</v>
      </c>
    </row>
    <row r="296" spans="2:11" x14ac:dyDescent="0.3">
      <c r="B296" s="35">
        <v>45356</v>
      </c>
      <c r="C296" s="15">
        <v>0.34886802724259458</v>
      </c>
      <c r="D296" s="15">
        <v>0.19057087749299062</v>
      </c>
      <c r="E296" s="15">
        <v>9.230567181577487E-2</v>
      </c>
      <c r="F296" s="15">
        <v>0.29326510362665403</v>
      </c>
      <c r="G296" s="15">
        <v>0.23271299124675915</v>
      </c>
      <c r="H296" s="15">
        <v>0.45466305383809691</v>
      </c>
      <c r="I296" s="15">
        <v>0.21162719432648935</v>
      </c>
      <c r="J296" s="15">
        <v>0.40515487897219171</v>
      </c>
      <c r="K296" s="15">
        <v>0.28157109462227203</v>
      </c>
    </row>
    <row r="297" spans="2:11" x14ac:dyDescent="0.3">
      <c r="B297" s="35">
        <v>45357</v>
      </c>
      <c r="C297" s="15">
        <v>0.35174478130509401</v>
      </c>
      <c r="D297" s="15">
        <v>0.18890457537133876</v>
      </c>
      <c r="E297" s="15">
        <v>8.0026228049825621E-2</v>
      </c>
      <c r="F297" s="15">
        <v>0.29636442690390985</v>
      </c>
      <c r="G297" s="15">
        <v>0.23502836460713095</v>
      </c>
      <c r="H297" s="15">
        <v>0.4578035842455177</v>
      </c>
      <c r="I297" s="15">
        <v>0.21278290942520672</v>
      </c>
      <c r="J297" s="15">
        <v>0.40653070112490797</v>
      </c>
      <c r="K297" s="15">
        <v>0.27909048302234019</v>
      </c>
    </row>
    <row r="298" spans="2:11" x14ac:dyDescent="0.3">
      <c r="B298" s="35">
        <v>45358</v>
      </c>
      <c r="C298" s="15">
        <v>0.35085578438994647</v>
      </c>
      <c r="D298" s="15">
        <v>0.19072597482650955</v>
      </c>
      <c r="E298" s="15">
        <v>0.10404866760356524</v>
      </c>
      <c r="F298" s="15">
        <v>0.29073436123839147</v>
      </c>
      <c r="G298" s="15">
        <v>0.23394511897733405</v>
      </c>
      <c r="H298" s="15">
        <v>0.45689460857586739</v>
      </c>
      <c r="I298" s="15">
        <v>0.21819375738738334</v>
      </c>
      <c r="J298" s="15">
        <v>0.41276149281652574</v>
      </c>
      <c r="K298" s="15">
        <v>0.28575692514522499</v>
      </c>
    </row>
    <row r="299" spans="2:11" x14ac:dyDescent="0.3">
      <c r="B299" s="35">
        <v>45359</v>
      </c>
      <c r="C299" s="15">
        <v>0.35668504037943838</v>
      </c>
      <c r="D299" s="15">
        <v>0.19324332385516274</v>
      </c>
      <c r="E299" s="15">
        <v>0.11649146150439327</v>
      </c>
      <c r="F299" s="15">
        <v>0.29979820952763192</v>
      </c>
      <c r="G299" s="15">
        <v>0.23815488872346435</v>
      </c>
      <c r="H299" s="15">
        <v>0.46313932766950505</v>
      </c>
      <c r="I299" s="15">
        <v>0.21372849450597542</v>
      </c>
      <c r="J299" s="15">
        <v>0.40758978724246653</v>
      </c>
      <c r="K299" s="15">
        <v>0.28150874789131919</v>
      </c>
    </row>
    <row r="300" spans="2:11" x14ac:dyDescent="0.3">
      <c r="B300" s="35">
        <v>45362</v>
      </c>
      <c r="C300" s="15">
        <v>0.35193956152807582</v>
      </c>
      <c r="D300" s="15">
        <v>0.18785468572905684</v>
      </c>
      <c r="E300" s="15">
        <v>0.11194814208394122</v>
      </c>
      <c r="F300" s="15">
        <v>0.29556172447239026</v>
      </c>
      <c r="G300" s="15">
        <v>0.23456118284262129</v>
      </c>
      <c r="H300" s="15">
        <v>0.45802985472396962</v>
      </c>
      <c r="I300" s="15">
        <v>0.21392111368909505</v>
      </c>
      <c r="J300" s="15">
        <v>0.40779764526553874</v>
      </c>
      <c r="K300" s="15">
        <v>0.28170904572236943</v>
      </c>
    </row>
    <row r="301" spans="2:11" x14ac:dyDescent="0.3">
      <c r="B301" s="35">
        <v>45363</v>
      </c>
      <c r="C301" s="15">
        <v>0.35115045190676519</v>
      </c>
      <c r="D301" s="15">
        <v>0.18856256586665587</v>
      </c>
      <c r="E301" s="15">
        <v>0.11445131034800093</v>
      </c>
      <c r="F301" s="15">
        <v>0.29581814330468115</v>
      </c>
      <c r="G301" s="15">
        <v>0.23407346561593556</v>
      </c>
      <c r="H301" s="15">
        <v>0.45716500828721029</v>
      </c>
      <c r="I301" s="15">
        <v>0.21456025916035548</v>
      </c>
      <c r="J301" s="15">
        <v>0.40844101533695265</v>
      </c>
      <c r="K301" s="15">
        <v>0.2817753339133251</v>
      </c>
    </row>
    <row r="302" spans="2:11" x14ac:dyDescent="0.3">
      <c r="B302" s="35">
        <v>45364</v>
      </c>
      <c r="C302" s="15">
        <v>0.35105222940115888</v>
      </c>
      <c r="D302" s="15">
        <v>0.19012149291125646</v>
      </c>
      <c r="E302" s="15">
        <v>0.12370666763807581</v>
      </c>
      <c r="F302" s="15">
        <v>0.29850496672129512</v>
      </c>
      <c r="G302" s="15">
        <v>0.23376543368329195</v>
      </c>
      <c r="H302" s="15">
        <v>0.45696123506474229</v>
      </c>
      <c r="I302" s="15">
        <v>0.22190605437114197</v>
      </c>
      <c r="J302" s="15">
        <v>0.4169829902851121</v>
      </c>
      <c r="K302" s="15">
        <v>0.28036823269233269</v>
      </c>
    </row>
    <row r="303" spans="2:11" x14ac:dyDescent="0.3">
      <c r="B303" s="35">
        <v>45365</v>
      </c>
      <c r="C303" s="15">
        <v>0.35642283623311699</v>
      </c>
      <c r="D303" s="15">
        <v>0.19547831619971756</v>
      </c>
      <c r="E303" s="15">
        <v>0.14769881456116907</v>
      </c>
      <c r="F303" s="15">
        <v>0.30450293766792624</v>
      </c>
      <c r="G303" s="15">
        <v>0.23764663603460234</v>
      </c>
      <c r="H303" s="15">
        <v>0.46279148548083349</v>
      </c>
      <c r="I303" s="15">
        <v>0.21742328065490524</v>
      </c>
      <c r="J303" s="15">
        <v>0.41179643770940477</v>
      </c>
      <c r="K303" s="15">
        <v>0.27638305831497578</v>
      </c>
    </row>
    <row r="304" spans="2:11" x14ac:dyDescent="0.3">
      <c r="B304" s="35">
        <v>45366</v>
      </c>
      <c r="C304" s="15">
        <v>0.35235242900926789</v>
      </c>
      <c r="D304" s="15">
        <v>0.19554989958441849</v>
      </c>
      <c r="E304" s="15">
        <v>0.13551274111879508</v>
      </c>
      <c r="F304" s="15">
        <v>0.29947489882604761</v>
      </c>
      <c r="G304" s="15">
        <v>0.23400159149831867</v>
      </c>
      <c r="H304" s="15">
        <v>0.45841230807569278</v>
      </c>
      <c r="I304" s="15">
        <v>0.22504049380554214</v>
      </c>
      <c r="J304" s="15">
        <v>0.42063040368997484</v>
      </c>
      <c r="K304" s="15">
        <v>0.28457054568438811</v>
      </c>
    </row>
    <row r="305" spans="2:11" x14ac:dyDescent="0.3">
      <c r="B305" s="35">
        <v>45369</v>
      </c>
      <c r="C305" s="15">
        <v>0.36073547014452023</v>
      </c>
      <c r="D305" s="15">
        <v>0.20020281958998609</v>
      </c>
      <c r="E305" s="15">
        <v>0.14255175150840049</v>
      </c>
      <c r="F305" s="15">
        <v>0.31002151688462254</v>
      </c>
      <c r="G305" s="15">
        <v>0.24137382241959093</v>
      </c>
      <c r="H305" s="15">
        <v>0.46745274386484681</v>
      </c>
      <c r="I305" s="15">
        <v>0.22724685899400243</v>
      </c>
      <c r="J305" s="15">
        <v>0.42318408797343365</v>
      </c>
      <c r="K305" s="15">
        <v>0.28658713994762874</v>
      </c>
    </row>
    <row r="306" spans="2:11" x14ac:dyDescent="0.3">
      <c r="B306" s="35">
        <v>45370</v>
      </c>
      <c r="C306" s="15">
        <v>0.36256091043938743</v>
      </c>
      <c r="D306" s="15">
        <v>0.20338828020918243</v>
      </c>
      <c r="E306" s="15">
        <v>0.14695626165930764</v>
      </c>
      <c r="F306" s="15">
        <v>0.31157117852325045</v>
      </c>
      <c r="G306" s="15">
        <v>0.24323741561208512</v>
      </c>
      <c r="H306" s="15">
        <v>0.46942168640296145</v>
      </c>
      <c r="I306" s="15">
        <v>0.23408483999474661</v>
      </c>
      <c r="J306" s="15">
        <v>0.43111733585402434</v>
      </c>
      <c r="K306" s="15">
        <v>0.29589113544146528</v>
      </c>
    </row>
    <row r="307" spans="2:11" x14ac:dyDescent="0.3">
      <c r="B307" s="35">
        <v>45371</v>
      </c>
      <c r="C307" s="15">
        <v>0.37189288086608929</v>
      </c>
      <c r="D307" s="15">
        <v>0.20918653436996659</v>
      </c>
      <c r="E307" s="15">
        <v>0.13852148955383559</v>
      </c>
      <c r="F307" s="15">
        <v>0.31741306844153105</v>
      </c>
      <c r="G307" s="15">
        <v>0.25152860846574443</v>
      </c>
      <c r="H307" s="15">
        <v>0.47948574733937521</v>
      </c>
      <c r="I307" s="15">
        <v>0.24226239985991316</v>
      </c>
      <c r="J307" s="15">
        <v>0.44059962090655791</v>
      </c>
      <c r="K307" s="15">
        <v>0.30586947891032246</v>
      </c>
    </row>
    <row r="308" spans="2:11" x14ac:dyDescent="0.3">
      <c r="B308" s="35">
        <v>45372</v>
      </c>
      <c r="C308" s="15">
        <v>0.38192822432022511</v>
      </c>
      <c r="D308" s="15">
        <v>0.21461494104312884</v>
      </c>
      <c r="E308" s="15">
        <v>0.14426865345422257</v>
      </c>
      <c r="F308" s="15">
        <v>0.32884042944580094</v>
      </c>
      <c r="G308" s="15">
        <v>0.25935261955489408</v>
      </c>
      <c r="H308" s="15">
        <v>0.49030779274662528</v>
      </c>
      <c r="I308" s="15">
        <v>0.25331173663704409</v>
      </c>
      <c r="J308" s="15">
        <v>0.45341258332879697</v>
      </c>
      <c r="K308" s="15">
        <v>0.31871756357574976</v>
      </c>
    </row>
    <row r="309" spans="2:11" x14ac:dyDescent="0.3">
      <c r="B309" s="35">
        <v>45373</v>
      </c>
      <c r="C309" s="15">
        <v>0.39465386555503201</v>
      </c>
      <c r="D309" s="15">
        <v>0.22265614125787891</v>
      </c>
      <c r="E309" s="15">
        <v>0.16091311191593216</v>
      </c>
      <c r="F309" s="15">
        <v>0.3448498834966609</v>
      </c>
      <c r="G309" s="15">
        <v>0.27005159534871792</v>
      </c>
      <c r="H309" s="15">
        <v>0.50403111889669994</v>
      </c>
      <c r="I309" s="15">
        <v>0.24761195990018825</v>
      </c>
      <c r="J309" s="15">
        <v>0.44680566759542906</v>
      </c>
      <c r="K309" s="15">
        <v>0.31470659055110239</v>
      </c>
    </row>
    <row r="310" spans="2:11" x14ac:dyDescent="0.3">
      <c r="B310" s="35">
        <v>45376</v>
      </c>
      <c r="C310" s="15">
        <v>0.39030127672609383</v>
      </c>
      <c r="D310" s="15">
        <v>0.21697321588355756</v>
      </c>
      <c r="E310" s="15">
        <v>0.14135365879377804</v>
      </c>
      <c r="F310" s="15">
        <v>0.33905258815790917</v>
      </c>
      <c r="G310" s="15">
        <v>0.26598557383782118</v>
      </c>
      <c r="H310" s="15">
        <v>0.49933697990778714</v>
      </c>
      <c r="I310" s="15">
        <v>0.25420478921332568</v>
      </c>
      <c r="J310" s="15">
        <v>0.45445187344415805</v>
      </c>
      <c r="K310" s="15">
        <v>0.32140635592673772</v>
      </c>
    </row>
    <row r="311" spans="2:11" x14ac:dyDescent="0.3">
      <c r="B311" s="35">
        <v>45377</v>
      </c>
      <c r="C311" s="15">
        <v>0.39687968741936186</v>
      </c>
      <c r="D311" s="15">
        <v>0.22387703565250239</v>
      </c>
      <c r="E311" s="15">
        <v>0.15525433347584916</v>
      </c>
      <c r="F311" s="15">
        <v>0.34403603242025915</v>
      </c>
      <c r="G311" s="15">
        <v>0.27140180198680608</v>
      </c>
      <c r="H311" s="15">
        <v>0.50643140305434864</v>
      </c>
      <c r="I311" s="15">
        <v>0.25718163113426429</v>
      </c>
      <c r="J311" s="15">
        <v>0.45790132682704732</v>
      </c>
      <c r="K311" s="15">
        <v>0.32466916817994829</v>
      </c>
    </row>
    <row r="312" spans="2:11" x14ac:dyDescent="0.3">
      <c r="B312" s="35">
        <v>45378</v>
      </c>
      <c r="C312" s="15">
        <v>0.40092096084917506</v>
      </c>
      <c r="D312" s="15">
        <v>0.22815613131574231</v>
      </c>
      <c r="E312" s="15">
        <v>0.152815968434312</v>
      </c>
      <c r="F312" s="15">
        <v>0.34860697682196728</v>
      </c>
      <c r="G312" s="15">
        <v>0.27512385450625043</v>
      </c>
      <c r="H312" s="15">
        <v>0.5107893811221198</v>
      </c>
      <c r="I312" s="15">
        <v>0.26544674517357603</v>
      </c>
      <c r="J312" s="15">
        <v>0.46748754089111699</v>
      </c>
      <c r="K312" s="15">
        <v>0.33286095532390925</v>
      </c>
    </row>
    <row r="313" spans="2:11" x14ac:dyDescent="0.3">
      <c r="B313" s="35">
        <v>45379</v>
      </c>
      <c r="C313" s="15">
        <v>0.40915833301424875</v>
      </c>
      <c r="D313" s="15">
        <v>0.23449523771648995</v>
      </c>
      <c r="E313" s="15">
        <v>0.16379263735694893</v>
      </c>
      <c r="F313" s="15">
        <v>0.35687927132457031</v>
      </c>
      <c r="G313" s="15">
        <v>0.2823215339990246</v>
      </c>
      <c r="H313" s="15">
        <v>0.51967233611938757</v>
      </c>
      <c r="I313" s="15">
        <v>0.27238103576588002</v>
      </c>
      <c r="J313" s="15">
        <v>0.47552471778324379</v>
      </c>
      <c r="K313" s="15">
        <v>0.34001613848713874</v>
      </c>
    </row>
    <row r="314" spans="2:11" x14ac:dyDescent="0.3">
      <c r="B314" s="37">
        <v>45380</v>
      </c>
      <c r="C314" s="15">
        <v>0.41720175735045628</v>
      </c>
      <c r="D314" s="15">
        <v>0.23938676900439426</v>
      </c>
      <c r="E314" s="15">
        <v>0.1651418097737829</v>
      </c>
      <c r="F314" s="15">
        <v>0.36658974101697939</v>
      </c>
      <c r="G314" s="15">
        <v>0.2892779218112278</v>
      </c>
      <c r="H314" s="15">
        <v>0.52834632621972966</v>
      </c>
      <c r="I314" s="15">
        <v>0.27244232368778176</v>
      </c>
      <c r="J314" s="15">
        <v>0.47559400379093453</v>
      </c>
      <c r="K314" s="15">
        <v>0.34000395579258469</v>
      </c>
    </row>
    <row r="315" spans="2:11" x14ac:dyDescent="0.3">
      <c r="B315" s="35">
        <v>45383</v>
      </c>
      <c r="C315" s="15">
        <v>0.41732162210306023</v>
      </c>
      <c r="D315" s="15">
        <v>0.23961742657731988</v>
      </c>
      <c r="E315" s="15">
        <v>0.16455321245678989</v>
      </c>
      <c r="F315" s="15">
        <v>0.36961102378005939</v>
      </c>
      <c r="G315" s="15">
        <v>0.28948327643299021</v>
      </c>
      <c r="H315" s="15">
        <v>0.52847568544163637</v>
      </c>
      <c r="I315" s="15">
        <v>0.2728188066366064</v>
      </c>
      <c r="J315" s="15">
        <v>0.47602456683872685</v>
      </c>
      <c r="K315" s="15">
        <v>0.33962163417231506</v>
      </c>
    </row>
    <row r="316" spans="2:11" x14ac:dyDescent="0.3">
      <c r="B316" s="35">
        <v>45384</v>
      </c>
      <c r="C316" s="15">
        <v>0.41697118418051615</v>
      </c>
      <c r="D316" s="15">
        <v>0.24324431806883928</v>
      </c>
      <c r="E316" s="15">
        <v>0.16098750141397566</v>
      </c>
      <c r="F316" s="15">
        <v>0.36281035040190868</v>
      </c>
      <c r="G316" s="15">
        <v>0.28957568601278338</v>
      </c>
      <c r="H316" s="15">
        <v>0.52809755848529427</v>
      </c>
      <c r="I316" s="15">
        <v>0.27526156809525881</v>
      </c>
      <c r="J316" s="15">
        <v>0.47886034415349821</v>
      </c>
      <c r="K316" s="15">
        <v>0.34037086988738907</v>
      </c>
    </row>
    <row r="317" spans="2:11" x14ac:dyDescent="0.3">
      <c r="B317" s="35">
        <v>45385</v>
      </c>
      <c r="C317" s="15">
        <v>0.41876249631665607</v>
      </c>
      <c r="D317" s="15">
        <v>0.2507367123342148</v>
      </c>
      <c r="E317" s="15">
        <v>0.16564144645394085</v>
      </c>
      <c r="F317" s="15">
        <v>0.35842893296319822</v>
      </c>
      <c r="G317" s="15">
        <v>0.29180891752445004</v>
      </c>
      <c r="H317" s="15">
        <v>0.53002929402312793</v>
      </c>
      <c r="I317" s="15">
        <v>0.27703891783040735</v>
      </c>
      <c r="J317" s="15">
        <v>0.48091912838202333</v>
      </c>
      <c r="K317" s="15">
        <v>0.34203058286310539</v>
      </c>
    </row>
    <row r="318" spans="2:11" x14ac:dyDescent="0.3">
      <c r="B318" s="35">
        <v>45386</v>
      </c>
      <c r="C318" s="15">
        <v>0.42106906041017034</v>
      </c>
      <c r="D318" s="15">
        <v>0.25678153148674698</v>
      </c>
      <c r="E318" s="15">
        <v>0.16510365639720925</v>
      </c>
      <c r="F318" s="15">
        <v>0.35870764908525365</v>
      </c>
      <c r="G318" s="15">
        <v>0.29394973945632374</v>
      </c>
      <c r="H318" s="15">
        <v>0.53251653872794469</v>
      </c>
      <c r="I318" s="15">
        <v>0.28190692991288357</v>
      </c>
      <c r="J318" s="15">
        <v>0.4865659380088192</v>
      </c>
      <c r="K318" s="15">
        <v>0.348656535442325</v>
      </c>
    </row>
    <row r="319" spans="2:11" x14ac:dyDescent="0.3">
      <c r="B319" s="35">
        <v>45387</v>
      </c>
      <c r="C319" s="15">
        <v>0.42779813443830861</v>
      </c>
      <c r="D319" s="15">
        <v>0.25830864369370254</v>
      </c>
      <c r="E319" s="15">
        <v>0.16234932771449762</v>
      </c>
      <c r="F319" s="15">
        <v>0.35860731128131373</v>
      </c>
      <c r="G319" s="15">
        <v>0.3001411813024617</v>
      </c>
      <c r="H319" s="15">
        <v>0.53977363434084991</v>
      </c>
      <c r="I319" s="15">
        <v>0.28889375300967446</v>
      </c>
      <c r="J319" s="15">
        <v>0.49467240090863651</v>
      </c>
      <c r="K319" s="15">
        <v>0.35659320262974226</v>
      </c>
    </row>
    <row r="320" spans="2:11" x14ac:dyDescent="0.3">
      <c r="B320" s="35">
        <v>45390</v>
      </c>
      <c r="C320" s="15">
        <v>0.43600054605053962</v>
      </c>
      <c r="D320" s="15">
        <v>0.26632995963492467</v>
      </c>
      <c r="E320" s="15">
        <v>0.16651648168350341</v>
      </c>
      <c r="F320" s="15">
        <v>0.36307791787908195</v>
      </c>
      <c r="G320" s="15">
        <v>0.30755961701363033</v>
      </c>
      <c r="H320" s="15">
        <v>0.54861938233783691</v>
      </c>
      <c r="I320" s="15">
        <v>0.28576806899268914</v>
      </c>
      <c r="J320" s="15">
        <v>0.4910497325065204</v>
      </c>
      <c r="K320" s="15">
        <v>0.35369981267315564</v>
      </c>
    </row>
    <row r="321" spans="2:11" x14ac:dyDescent="0.3">
      <c r="B321" s="35">
        <v>45391</v>
      </c>
      <c r="C321" s="15">
        <v>0.43250698794859788</v>
      </c>
      <c r="D321" s="15">
        <v>0.26574536199319954</v>
      </c>
      <c r="E321" s="15">
        <v>0.16236543265737313</v>
      </c>
      <c r="F321" s="15">
        <v>0.36479480919094298</v>
      </c>
      <c r="G321" s="15">
        <v>0.30549066919937373</v>
      </c>
      <c r="H321" s="15">
        <v>0.54485152460010022</v>
      </c>
      <c r="I321" s="15">
        <v>0.28346539421266903</v>
      </c>
      <c r="J321" s="15">
        <v>0.48838222121042674</v>
      </c>
      <c r="K321" s="15">
        <v>0.35314478344185507</v>
      </c>
    </row>
    <row r="322" spans="2:11" x14ac:dyDescent="0.3">
      <c r="B322" s="35">
        <v>45392</v>
      </c>
      <c r="C322" s="15">
        <v>0.43170539241555761</v>
      </c>
      <c r="D322" s="15">
        <v>0.26259171621164801</v>
      </c>
      <c r="E322" s="15">
        <v>0.15356504000352778</v>
      </c>
      <c r="F322" s="15">
        <v>0.36199649932550693</v>
      </c>
      <c r="G322" s="15">
        <v>0.30574222861103273</v>
      </c>
      <c r="H322" s="15">
        <v>0.54398754344241773</v>
      </c>
      <c r="I322" s="15">
        <v>0.27105896773628668</v>
      </c>
      <c r="J322" s="15">
        <v>0.4739905276129488</v>
      </c>
      <c r="K322" s="15">
        <v>0.33860007940250325</v>
      </c>
    </row>
    <row r="323" spans="2:11" x14ac:dyDescent="0.3">
      <c r="B323" s="35">
        <v>45393</v>
      </c>
      <c r="C323" s="15">
        <v>0.41616542667689949</v>
      </c>
      <c r="D323" s="15">
        <v>0.24664055198743307</v>
      </c>
      <c r="E323" s="15">
        <v>0.1589339294718537</v>
      </c>
      <c r="F323" s="15">
        <v>0.34802724728809231</v>
      </c>
      <c r="G323" s="15">
        <v>0.29078214441563777</v>
      </c>
      <c r="H323" s="15">
        <v>0.52722925093222983</v>
      </c>
      <c r="I323" s="15">
        <v>0.26152431817186872</v>
      </c>
      <c r="J323" s="15">
        <v>0.46292951138517591</v>
      </c>
      <c r="K323" s="15">
        <v>0.32840244743167313</v>
      </c>
    </row>
    <row r="324" spans="2:11" x14ac:dyDescent="0.3">
      <c r="B324" s="35">
        <v>45394</v>
      </c>
      <c r="C324" s="15">
        <v>0.40528270601338123</v>
      </c>
      <c r="D324" s="15">
        <v>0.23565250243582336</v>
      </c>
      <c r="E324" s="15">
        <v>0.15613512047072442</v>
      </c>
      <c r="F324" s="15">
        <v>0.3492870441597824</v>
      </c>
      <c r="G324" s="15">
        <v>0.28138717047000528</v>
      </c>
      <c r="H324" s="15">
        <v>0.51549303818087178</v>
      </c>
      <c r="I324" s="15">
        <v>0.2624173707481503</v>
      </c>
      <c r="J324" s="15">
        <v>0.46396385249998762</v>
      </c>
      <c r="K324" s="15">
        <v>0.32950318971608605</v>
      </c>
    </row>
    <row r="325" spans="2:11" x14ac:dyDescent="0.3">
      <c r="B325" s="35">
        <v>45397</v>
      </c>
      <c r="C325" s="15">
        <v>0.40742861804264185</v>
      </c>
      <c r="D325" s="15">
        <v>0.23647968821459098</v>
      </c>
      <c r="E325" s="15">
        <v>0.15955703738072269</v>
      </c>
      <c r="F325" s="15">
        <v>0.34704616653845721</v>
      </c>
      <c r="G325" s="15">
        <v>0.28316348794825053</v>
      </c>
      <c r="H325" s="15">
        <v>0.51780679443089084</v>
      </c>
      <c r="I325" s="15">
        <v>0.25464256008405184</v>
      </c>
      <c r="J325" s="15">
        <v>0.45494677349909196</v>
      </c>
      <c r="K325" s="15">
        <v>0.32190333820163386</v>
      </c>
    </row>
    <row r="326" spans="2:11" x14ac:dyDescent="0.3">
      <c r="B326" s="35">
        <v>45398</v>
      </c>
      <c r="C326" s="15">
        <v>0.39935439512416826</v>
      </c>
      <c r="D326" s="15">
        <v>0.22574615736414061</v>
      </c>
      <c r="E326" s="15">
        <v>0.15305083218457805</v>
      </c>
      <c r="F326" s="15">
        <v>0.33905258815790917</v>
      </c>
      <c r="G326" s="15">
        <v>0.27569884744718531</v>
      </c>
      <c r="H326" s="15">
        <v>0.50909905844657311</v>
      </c>
      <c r="I326" s="15">
        <v>0.26206715405156933</v>
      </c>
      <c r="J326" s="15">
        <v>0.46355308545439255</v>
      </c>
      <c r="K326" s="15">
        <v>0.33075514073878742</v>
      </c>
    </row>
    <row r="327" spans="2:11" x14ac:dyDescent="0.3">
      <c r="B327" s="35">
        <v>45399</v>
      </c>
      <c r="C327" s="15">
        <v>0.40835007832828629</v>
      </c>
      <c r="D327" s="15">
        <v>0.23538207631584163</v>
      </c>
      <c r="E327" s="15">
        <v>0.15669994382442543</v>
      </c>
      <c r="F327" s="15">
        <v>0.34612082901323338</v>
      </c>
      <c r="G327" s="15">
        <v>0.2838308904689788</v>
      </c>
      <c r="H327" s="15">
        <v>0.51880013481048026</v>
      </c>
      <c r="I327" s="15">
        <v>0.26075384143939062</v>
      </c>
      <c r="J327" s="15">
        <v>0.46202879328519608</v>
      </c>
      <c r="K327" s="15">
        <v>0.32795706245135881</v>
      </c>
    </row>
    <row r="328" spans="2:11" x14ac:dyDescent="0.3">
      <c r="B328" s="35">
        <v>45400</v>
      </c>
      <c r="C328" s="15">
        <v>0.40533764402499184</v>
      </c>
      <c r="D328" s="15">
        <v>0.23675011433457271</v>
      </c>
      <c r="E328" s="15">
        <v>0.1597338083013311</v>
      </c>
      <c r="F328" s="15">
        <v>0.34502826181477642</v>
      </c>
      <c r="G328" s="15">
        <v>0.28091485483995182</v>
      </c>
      <c r="H328" s="15">
        <v>0.51555101187898367</v>
      </c>
      <c r="I328" s="15">
        <v>0.25626231230573904</v>
      </c>
      <c r="J328" s="15">
        <v>0.45681749570674213</v>
      </c>
      <c r="K328" s="15">
        <v>0.32503608227475289</v>
      </c>
    </row>
    <row r="329" spans="2:11" x14ac:dyDescent="0.3">
      <c r="B329" s="35">
        <v>45401</v>
      </c>
      <c r="C329" s="15">
        <v>0.4016151775413408</v>
      </c>
      <c r="D329" s="15">
        <v>0.23134159193493864</v>
      </c>
      <c r="E329" s="15">
        <v>0.14839688714461285</v>
      </c>
      <c r="F329" s="15">
        <v>0.3435566406903241</v>
      </c>
      <c r="G329" s="15">
        <v>0.27763431475729661</v>
      </c>
      <c r="H329" s="15">
        <v>0.51153654960450257</v>
      </c>
      <c r="I329" s="15">
        <v>0.25911657838287416</v>
      </c>
      <c r="J329" s="15">
        <v>0.46012837707424992</v>
      </c>
      <c r="K329" s="15">
        <v>0.32779761247851913</v>
      </c>
    </row>
    <row r="330" spans="2:11" x14ac:dyDescent="0.3">
      <c r="B330" s="35">
        <v>45404</v>
      </c>
      <c r="C330" s="15">
        <v>0.4050363173552507</v>
      </c>
      <c r="D330" s="15">
        <v>0.23539798373466403</v>
      </c>
      <c r="E330" s="15">
        <v>0.15241794627467731</v>
      </c>
      <c r="F330" s="15">
        <v>0.34042387147842179</v>
      </c>
      <c r="G330" s="15">
        <v>0.28097132736093644</v>
      </c>
      <c r="H330" s="15">
        <v>0.51522653222537218</v>
      </c>
      <c r="I330" s="15">
        <v>0.25796961870157142</v>
      </c>
      <c r="J330" s="15">
        <v>0.45879709592647755</v>
      </c>
      <c r="K330" s="15">
        <v>0.32713831371441771</v>
      </c>
    </row>
    <row r="331" spans="2:11" x14ac:dyDescent="0.3">
      <c r="B331" s="35">
        <v>45405</v>
      </c>
      <c r="C331" s="15">
        <v>0.40377357548233084</v>
      </c>
      <c r="D331" s="15">
        <v>0.23507188164880399</v>
      </c>
      <c r="E331" s="15">
        <v>0.15264571618105793</v>
      </c>
      <c r="F331" s="15">
        <v>0.34170596563987643</v>
      </c>
      <c r="G331" s="15">
        <v>0.27922067921041149</v>
      </c>
      <c r="H331" s="15">
        <v>0.51386415031974209</v>
      </c>
      <c r="I331" s="15">
        <v>0.2644924046753927</v>
      </c>
      <c r="J331" s="15">
        <v>0.46635916876586792</v>
      </c>
      <c r="K331" s="15">
        <v>0.33392801604102562</v>
      </c>
    </row>
    <row r="332" spans="2:11" x14ac:dyDescent="0.3">
      <c r="B332" s="35">
        <v>45406</v>
      </c>
      <c r="C332" s="15">
        <v>0.41073988183333121</v>
      </c>
      <c r="D332" s="15">
        <v>0.24011851027022724</v>
      </c>
      <c r="E332" s="15">
        <v>0.15960247632669256</v>
      </c>
      <c r="F332" s="15">
        <v>0.35176204332363392</v>
      </c>
      <c r="G332" s="15">
        <v>0.28520676643478704</v>
      </c>
      <c r="H332" s="15">
        <v>0.52137650326015517</v>
      </c>
      <c r="I332" s="15">
        <v>0.26576194020049893</v>
      </c>
      <c r="J332" s="15">
        <v>0.46783397092957091</v>
      </c>
      <c r="K332" s="15">
        <v>0.33544511982755054</v>
      </c>
    </row>
    <row r="333" spans="2:11" x14ac:dyDescent="0.3">
      <c r="B333" s="35">
        <v>45407</v>
      </c>
      <c r="C333" s="15">
        <v>0.41267603054553459</v>
      </c>
      <c r="D333" s="15">
        <v>0.24096160346781725</v>
      </c>
      <c r="E333" s="15">
        <v>0.15130536313770304</v>
      </c>
      <c r="F333" s="15">
        <v>0.3543262316465432</v>
      </c>
      <c r="G333" s="15">
        <v>0.28696768231640024</v>
      </c>
      <c r="H333" s="15">
        <v>0.5234648543107987</v>
      </c>
      <c r="I333" s="15">
        <v>0.26774941995359614</v>
      </c>
      <c r="J333" s="15">
        <v>0.47014020518556277</v>
      </c>
      <c r="K333" s="15">
        <v>0.33647455751736755</v>
      </c>
    </row>
    <row r="334" spans="2:11" x14ac:dyDescent="0.3">
      <c r="B334" s="35">
        <v>45408</v>
      </c>
      <c r="C334" s="15">
        <v>0.41442239339944753</v>
      </c>
      <c r="D334" s="15">
        <v>0.24430216142053252</v>
      </c>
      <c r="E334" s="15">
        <v>0.15639203265468904</v>
      </c>
      <c r="F334" s="15">
        <v>0.35409211010401664</v>
      </c>
      <c r="G334" s="15">
        <v>0.28853864517288308</v>
      </c>
      <c r="H334" s="15">
        <v>0.52534770158082145</v>
      </c>
      <c r="I334" s="15">
        <v>0.27609333274963865</v>
      </c>
      <c r="J334" s="15">
        <v>0.47982045026007003</v>
      </c>
      <c r="K334" s="15">
        <v>0.34655179580084039</v>
      </c>
    </row>
    <row r="335" spans="2:11" x14ac:dyDescent="0.3">
      <c r="B335" s="35">
        <v>45411</v>
      </c>
      <c r="C335" s="15">
        <v>0.42513863523990403</v>
      </c>
      <c r="D335" s="15">
        <v>0.2482034558867392</v>
      </c>
      <c r="E335" s="15">
        <v>0.15557393990172153</v>
      </c>
      <c r="F335" s="15">
        <v>0.36486170106023619</v>
      </c>
      <c r="G335" s="15">
        <v>0.29793875298405936</v>
      </c>
      <c r="H335" s="15">
        <v>0.53690436892384819</v>
      </c>
      <c r="I335" s="15">
        <v>0.27289760539333696</v>
      </c>
      <c r="J335" s="15">
        <v>0.47611859784916444</v>
      </c>
      <c r="K335" s="15">
        <v>0.34172135741015985</v>
      </c>
    </row>
    <row r="336" spans="2:11" x14ac:dyDescent="0.3">
      <c r="B336" s="37">
        <v>45412</v>
      </c>
      <c r="C336" s="15">
        <v>0.43064242513031137</v>
      </c>
      <c r="D336" s="15">
        <v>0.2511503052235986</v>
      </c>
      <c r="E336" s="15">
        <v>0.15212518142026421</v>
      </c>
      <c r="F336" s="15">
        <v>0.37147284747538944</v>
      </c>
      <c r="G336" s="15">
        <v>0.30245655466283328</v>
      </c>
      <c r="H336" s="15">
        <v>0.54283931810817121</v>
      </c>
      <c r="I336" s="15">
        <v>0.28248478746224204</v>
      </c>
      <c r="J336" s="15">
        <v>0.48723405308297996</v>
      </c>
      <c r="K336" s="15">
        <v>0.35372811952226657</v>
      </c>
    </row>
    <row r="337" spans="2:11" x14ac:dyDescent="0.3">
      <c r="B337" s="35">
        <v>45419</v>
      </c>
      <c r="C337" s="15">
        <v>0.43542785889920865</v>
      </c>
      <c r="D337" s="15">
        <v>0.26127537730409012</v>
      </c>
      <c r="E337" s="15">
        <v>0.15755791548356046</v>
      </c>
      <c r="F337" s="15">
        <v>0.37136136102656714</v>
      </c>
      <c r="G337" s="15">
        <v>0.30759555407243888</v>
      </c>
      <c r="H337" s="15">
        <v>0.54800114043782244</v>
      </c>
      <c r="I337" s="15">
        <v>0.28435844678895061</v>
      </c>
      <c r="J337" s="15">
        <v>0.48940666432413993</v>
      </c>
      <c r="K337" s="15">
        <v>0.35551754236352862</v>
      </c>
    </row>
    <row r="338" spans="2:11" x14ac:dyDescent="0.3">
      <c r="B338" s="35">
        <v>45420</v>
      </c>
      <c r="C338" s="15">
        <v>0.42852481450097124</v>
      </c>
      <c r="D338" s="15">
        <v>0.25391024238929427</v>
      </c>
      <c r="E338" s="15">
        <v>0.14923913731189331</v>
      </c>
      <c r="F338" s="15">
        <v>0.36776034872961172</v>
      </c>
      <c r="G338" s="15">
        <v>0.30085478861308612</v>
      </c>
      <c r="H338" s="15">
        <v>0.54055627926536065</v>
      </c>
      <c r="I338" s="15">
        <v>0.27789694873703086</v>
      </c>
      <c r="J338" s="15">
        <v>0.48191882649298989</v>
      </c>
      <c r="K338" s="15">
        <v>0.34916498378268357</v>
      </c>
    </row>
    <row r="339" spans="2:11" x14ac:dyDescent="0.3">
      <c r="B339" s="35">
        <v>45421</v>
      </c>
      <c r="C339" s="15">
        <v>0.4354403448109383</v>
      </c>
      <c r="D339" s="15">
        <v>0.25532202580978702</v>
      </c>
      <c r="E339" s="15">
        <v>0.14165064160942054</v>
      </c>
      <c r="F339" s="15">
        <v>0.37329007659119018</v>
      </c>
      <c r="G339" s="15">
        <v>0.3063377570141439</v>
      </c>
      <c r="H339" s="15">
        <v>0.54801411962396718</v>
      </c>
      <c r="I339" s="15">
        <v>0.28234470078360996</v>
      </c>
      <c r="J339" s="15">
        <v>0.48707568506540122</v>
      </c>
      <c r="K339" s="15">
        <v>0.35637248086958651</v>
      </c>
    </row>
    <row r="340" spans="2:11" x14ac:dyDescent="0.3">
      <c r="B340" s="35">
        <v>45422</v>
      </c>
      <c r="C340" s="15">
        <v>0.43938256334103021</v>
      </c>
      <c r="D340" s="15">
        <v>0.26071861764530424</v>
      </c>
      <c r="E340" s="15">
        <v>0.1493800555620528</v>
      </c>
      <c r="F340" s="15">
        <v>0.3780393993110136</v>
      </c>
      <c r="G340" s="15">
        <v>0.30957209230690252</v>
      </c>
      <c r="H340" s="15">
        <v>0.55226523572581532</v>
      </c>
      <c r="I340" s="15">
        <v>0.28646850238585109</v>
      </c>
      <c r="J340" s="15">
        <v>0.49185147059551326</v>
      </c>
      <c r="K340" s="15">
        <v>0.36067297204716575</v>
      </c>
    </row>
    <row r="341" spans="2:11" x14ac:dyDescent="0.3">
      <c r="B341" s="35">
        <v>45425</v>
      </c>
      <c r="C341" s="15">
        <v>0.44141110780003223</v>
      </c>
      <c r="D341" s="15">
        <v>0.25982780219124679</v>
      </c>
      <c r="E341" s="15">
        <v>0.15147753264606134</v>
      </c>
      <c r="F341" s="15">
        <v>0.37574277846527759</v>
      </c>
      <c r="G341" s="15">
        <v>0.31170264650768797</v>
      </c>
      <c r="H341" s="15">
        <v>0.55445266123069525</v>
      </c>
      <c r="I341" s="15">
        <v>0.28724773453574381</v>
      </c>
      <c r="J341" s="15">
        <v>0.49275218869549309</v>
      </c>
      <c r="K341" s="15">
        <v>0.36258493846306017</v>
      </c>
    </row>
    <row r="342" spans="2:11" x14ac:dyDescent="0.3">
      <c r="B342" s="35">
        <v>45426</v>
      </c>
      <c r="C342" s="15">
        <v>0.43924854788846579</v>
      </c>
      <c r="D342" s="15">
        <v>0.26148615060348757</v>
      </c>
      <c r="E342" s="15">
        <v>0.15549379863836532</v>
      </c>
      <c r="F342" s="15">
        <v>0.36399210675942339</v>
      </c>
      <c r="G342" s="15">
        <v>0.30974664373540062</v>
      </c>
      <c r="H342" s="15">
        <v>0.56938997392481494</v>
      </c>
      <c r="I342" s="15">
        <v>0.28601322068029567</v>
      </c>
      <c r="J342" s="15">
        <v>0.50528800708696875</v>
      </c>
      <c r="K342" s="15">
        <v>0.35965679199553979</v>
      </c>
    </row>
    <row r="343" spans="2:11" x14ac:dyDescent="0.3">
      <c r="B343" s="35">
        <v>45427</v>
      </c>
      <c r="C343" s="15">
        <v>0.43936924503518515</v>
      </c>
      <c r="D343" s="15">
        <v>0.26009027460181722</v>
      </c>
      <c r="E343" s="15">
        <v>0.14813614045043999</v>
      </c>
      <c r="F343" s="15">
        <v>0.36619953844610187</v>
      </c>
      <c r="G343" s="15">
        <v>0.30951048592037389</v>
      </c>
      <c r="H343" s="15">
        <v>0.5694319399600154</v>
      </c>
      <c r="I343" s="15">
        <v>0.28551416188766798</v>
      </c>
      <c r="J343" s="15">
        <v>0.5046347390144561</v>
      </c>
      <c r="K343" s="15">
        <v>0.359984649804862</v>
      </c>
    </row>
    <row r="344" spans="2:11" x14ac:dyDescent="0.3">
      <c r="B344" s="35">
        <v>45428</v>
      </c>
      <c r="C344" s="15">
        <v>0.43089963491194072</v>
      </c>
      <c r="D344" s="15">
        <v>0.25255811178938559</v>
      </c>
      <c r="E344" s="15">
        <v>0.12803621311440838</v>
      </c>
      <c r="F344" s="15">
        <v>0.36651170050280379</v>
      </c>
      <c r="G344" s="15">
        <v>0.3034165875195729</v>
      </c>
      <c r="H344" s="15">
        <v>0.572519255704244</v>
      </c>
      <c r="I344" s="15">
        <v>0.27862364838243669</v>
      </c>
      <c r="J344" s="15">
        <v>0.50853950044788476</v>
      </c>
      <c r="K344" s="15">
        <v>0.35175129817359907</v>
      </c>
    </row>
    <row r="345" spans="2:11" x14ac:dyDescent="0.3">
      <c r="B345" s="35">
        <v>45429</v>
      </c>
      <c r="C345" s="15">
        <v>0.44526842213036288</v>
      </c>
      <c r="D345" s="15">
        <v>0.27263327434332174</v>
      </c>
      <c r="E345" s="15">
        <v>0.13610728192661137</v>
      </c>
      <c r="F345" s="15">
        <v>0.3811833171677983</v>
      </c>
      <c r="G345" s="15">
        <v>0.31650794465692966</v>
      </c>
      <c r="H345" s="15">
        <v>0.58815008957801629</v>
      </c>
      <c r="I345" s="15">
        <v>0.29232587663616849</v>
      </c>
      <c r="J345" s="15">
        <v>0.52455446622554591</v>
      </c>
      <c r="K345" s="15">
        <v>0.36554819975605946</v>
      </c>
    </row>
    <row r="346" spans="2:11" x14ac:dyDescent="0.3">
      <c r="B346" s="35">
        <v>45432</v>
      </c>
      <c r="C346" s="15">
        <v>0.4563500849874389</v>
      </c>
      <c r="D346" s="15">
        <v>0.2857608717265514</v>
      </c>
      <c r="E346" s="15">
        <v>0.13854334626202358</v>
      </c>
      <c r="F346" s="15">
        <v>0.38230933030090197</v>
      </c>
      <c r="G346" s="15">
        <v>0.32636496650152735</v>
      </c>
      <c r="H346" s="15">
        <v>0.60087661423219685</v>
      </c>
      <c r="I346" s="15">
        <v>0.30270980168979555</v>
      </c>
      <c r="J346" s="15">
        <v>0.53738227564943264</v>
      </c>
      <c r="K346" s="15">
        <v>0.37666060876208052</v>
      </c>
    </row>
    <row r="347" spans="2:11" x14ac:dyDescent="0.3">
      <c r="B347" s="35">
        <v>45433</v>
      </c>
      <c r="C347" s="15">
        <v>0.45237124111627369</v>
      </c>
      <c r="D347" s="15">
        <v>0.28157324372154058</v>
      </c>
      <c r="E347" s="15">
        <v>0.13349828118079898</v>
      </c>
      <c r="F347" s="15">
        <v>0.37602149458733281</v>
      </c>
      <c r="G347" s="15">
        <v>0.32304848936006358</v>
      </c>
      <c r="H347" s="15">
        <v>0.59634082131424648</v>
      </c>
      <c r="I347" s="15">
        <v>0.29887492886223344</v>
      </c>
      <c r="J347" s="15">
        <v>0.5345761923379575</v>
      </c>
      <c r="K347" s="15">
        <v>0.37277182099751904</v>
      </c>
    </row>
    <row r="348" spans="2:11" x14ac:dyDescent="0.3">
      <c r="B348" s="35">
        <v>45434</v>
      </c>
      <c r="C348" s="15">
        <v>0.45622938784071976</v>
      </c>
      <c r="D348" s="15">
        <v>0.27953709411226657</v>
      </c>
      <c r="E348" s="15">
        <v>0.13640445646776422</v>
      </c>
      <c r="F348" s="15">
        <v>0.38524142390492422</v>
      </c>
      <c r="G348" s="15">
        <v>0.32670893549297952</v>
      </c>
      <c r="H348" s="15">
        <v>0.60069274242848381</v>
      </c>
      <c r="I348" s="15">
        <v>0.30102876154620661</v>
      </c>
      <c r="J348" s="15">
        <v>0.5371942136285579</v>
      </c>
      <c r="K348" s="15">
        <v>0.37699599117686255</v>
      </c>
    </row>
    <row r="349" spans="2:11" x14ac:dyDescent="0.3">
      <c r="B349" s="35">
        <v>45435</v>
      </c>
      <c r="C349" s="15">
        <v>0.45130494425456602</v>
      </c>
      <c r="D349" s="15">
        <v>0.27449841920025442</v>
      </c>
      <c r="E349" s="15">
        <v>0.13194223693822038</v>
      </c>
      <c r="F349" s="15">
        <v>0.38320122189147909</v>
      </c>
      <c r="G349" s="15">
        <v>0.32218599994866137</v>
      </c>
      <c r="H349" s="15">
        <v>0.59522634186397538</v>
      </c>
      <c r="I349" s="15">
        <v>0.29573173401041886</v>
      </c>
      <c r="J349" s="15">
        <v>0.53087433992705191</v>
      </c>
      <c r="K349" s="15">
        <v>0.37276931279569903</v>
      </c>
    </row>
    <row r="350" spans="2:11" x14ac:dyDescent="0.3">
      <c r="B350" s="35">
        <v>45436</v>
      </c>
      <c r="C350" s="15">
        <v>0.4717144155677675</v>
      </c>
      <c r="D350" s="15">
        <v>0.28347815712552937</v>
      </c>
      <c r="E350" s="15">
        <v>0.1278467883101122</v>
      </c>
      <c r="F350" s="15">
        <v>0.41029242895526052</v>
      </c>
      <c r="G350" s="15">
        <v>0.3398618990168647</v>
      </c>
      <c r="H350" s="15">
        <v>0.61883158770490332</v>
      </c>
      <c r="I350" s="15">
        <v>0.31129886617344482</v>
      </c>
      <c r="J350" s="15">
        <v>0.5503882490930958</v>
      </c>
      <c r="K350" s="15">
        <v>0.39254863403328888</v>
      </c>
    </row>
    <row r="351" spans="2:11" x14ac:dyDescent="0.3">
      <c r="B351" s="35">
        <v>45439</v>
      </c>
      <c r="C351" s="15">
        <v>0.48007331727367597</v>
      </c>
      <c r="D351" s="15">
        <v>0.28489391740072767</v>
      </c>
      <c r="E351" s="15">
        <v>0.11766156229449409</v>
      </c>
      <c r="F351" s="15">
        <v>0.42412789725408873</v>
      </c>
      <c r="G351" s="15">
        <v>0.34807095002181909</v>
      </c>
      <c r="H351" s="15">
        <v>0.6276535405272925</v>
      </c>
      <c r="I351" s="15">
        <v>0.31845204220111167</v>
      </c>
      <c r="J351" s="15">
        <v>0.55850460999401186</v>
      </c>
      <c r="K351" s="15">
        <v>0.40027604552601281</v>
      </c>
    </row>
    <row r="352" spans="2:11" x14ac:dyDescent="0.3">
      <c r="B352" s="35">
        <v>45440</v>
      </c>
      <c r="C352" s="15">
        <v>0.49274235570864189</v>
      </c>
      <c r="D352" s="15">
        <v>0.29835954743393445</v>
      </c>
      <c r="E352" s="15">
        <v>0.12060128954578309</v>
      </c>
      <c r="F352" s="15">
        <v>0.43474140718195708</v>
      </c>
      <c r="G352" s="15">
        <v>0.35895474497522906</v>
      </c>
      <c r="H352" s="15">
        <v>0.641978668274932</v>
      </c>
      <c r="I352" s="15">
        <v>0.33077966992076346</v>
      </c>
      <c r="J352" s="15">
        <v>0.57346048965411445</v>
      </c>
      <c r="K352" s="15">
        <v>0.41321299219877572</v>
      </c>
    </row>
    <row r="353" spans="2:11" x14ac:dyDescent="0.3">
      <c r="B353" s="35">
        <v>45441</v>
      </c>
      <c r="C353" s="15">
        <v>0.47867073318938447</v>
      </c>
      <c r="D353" s="15">
        <v>0.29533713785766835</v>
      </c>
      <c r="E353" s="15">
        <v>0.12518506304893418</v>
      </c>
      <c r="F353" s="15">
        <v>0.42493059968560809</v>
      </c>
      <c r="G353" s="15">
        <v>0.34618168750160438</v>
      </c>
      <c r="H353" s="15">
        <v>0.6267787433811558</v>
      </c>
      <c r="I353" s="15">
        <v>0.3204307665367947</v>
      </c>
      <c r="J353" s="15">
        <v>0.56145421432141784</v>
      </c>
      <c r="K353" s="15">
        <v>0.4000126843349181</v>
      </c>
    </row>
    <row r="354" spans="2:11" x14ac:dyDescent="0.3">
      <c r="B354" s="35">
        <v>45442</v>
      </c>
      <c r="C354" s="15">
        <v>0.46187301994249808</v>
      </c>
      <c r="D354" s="15">
        <v>0.28708118748881484</v>
      </c>
      <c r="E354" s="15">
        <v>0.12963827147948814</v>
      </c>
      <c r="F354" s="15">
        <v>0.40050391874867608</v>
      </c>
      <c r="G354" s="15">
        <v>0.33192494288574581</v>
      </c>
      <c r="H354" s="15">
        <v>0.61409980907617179</v>
      </c>
      <c r="I354" s="15">
        <v>0.30659720702184456</v>
      </c>
      <c r="J354" s="15">
        <v>0.55072973013100013</v>
      </c>
      <c r="K354" s="15">
        <v>0.38269641728452042</v>
      </c>
    </row>
    <row r="355" spans="2:11" x14ac:dyDescent="0.3">
      <c r="B355" s="37">
        <v>45443</v>
      </c>
      <c r="C355" s="15">
        <v>0.46405472491871658</v>
      </c>
      <c r="D355" s="15">
        <v>0.29293909447018329</v>
      </c>
      <c r="E355" s="15">
        <v>0.12988176287772313</v>
      </c>
      <c r="F355" s="15">
        <v>0.38766067984436492</v>
      </c>
      <c r="G355" s="15">
        <v>0.3340606309520755</v>
      </c>
      <c r="H355" s="15">
        <v>0.61647197166384071</v>
      </c>
      <c r="I355" s="15">
        <v>0.3066497395263319</v>
      </c>
      <c r="J355" s="15">
        <v>0.55082871014198687</v>
      </c>
      <c r="K355" s="15">
        <v>0.38379895114166174</v>
      </c>
    </row>
    <row r="356" spans="2:11" x14ac:dyDescent="0.3">
      <c r="B356" s="35">
        <v>45446</v>
      </c>
      <c r="C356" s="15">
        <v>0.4640305854893727</v>
      </c>
      <c r="D356" s="15">
        <v>0.29105008848501712</v>
      </c>
      <c r="E356" s="15">
        <v>0.1303672118701098</v>
      </c>
      <c r="F356" s="15">
        <v>0.3786191288448888</v>
      </c>
      <c r="G356" s="15">
        <v>0.33450214338886464</v>
      </c>
      <c r="H356" s="15">
        <v>0.61634174716285806</v>
      </c>
      <c r="I356" s="15">
        <v>0.30524887274000778</v>
      </c>
      <c r="J356" s="15">
        <v>0.54912130495246503</v>
      </c>
      <c r="K356" s="15">
        <v>0.38362875173245081</v>
      </c>
    </row>
    <row r="357" spans="2:11" x14ac:dyDescent="0.3">
      <c r="B357" s="35">
        <v>45447</v>
      </c>
      <c r="C357" s="15">
        <v>0.47328930523392754</v>
      </c>
      <c r="D357" s="15">
        <v>0.29553995744765449</v>
      </c>
      <c r="E357" s="15">
        <v>0.13111839241994017</v>
      </c>
      <c r="F357" s="15">
        <v>0.39576574467373482</v>
      </c>
      <c r="G357" s="15">
        <v>0.34239802859563118</v>
      </c>
      <c r="H357" s="15">
        <v>0.62636254414545678</v>
      </c>
      <c r="I357" s="15">
        <v>0.3145821477038917</v>
      </c>
      <c r="J357" s="15">
        <v>0.55996456515606674</v>
      </c>
      <c r="K357" s="15">
        <v>0.3928345690407633</v>
      </c>
    </row>
    <row r="358" spans="2:11" x14ac:dyDescent="0.3">
      <c r="B358" s="35">
        <v>45448</v>
      </c>
      <c r="C358" s="15">
        <v>0.48930123843596451</v>
      </c>
      <c r="D358" s="15">
        <v>0.30720407229921842</v>
      </c>
      <c r="E358" s="15">
        <v>0.12726279240536909</v>
      </c>
      <c r="F358" s="15">
        <v>0.41621235938771628</v>
      </c>
      <c r="G358" s="15">
        <v>0.35658803295941688</v>
      </c>
      <c r="H358" s="15">
        <v>0.6438468058006579</v>
      </c>
      <c r="I358" s="15">
        <v>0.32709363918924828</v>
      </c>
      <c r="J358" s="15">
        <v>0.5746729947887026</v>
      </c>
      <c r="K358" s="15">
        <v>0.40829548337348864</v>
      </c>
    </row>
    <row r="359" spans="2:11" x14ac:dyDescent="0.3">
      <c r="B359" s="35">
        <v>45449</v>
      </c>
      <c r="C359" s="15">
        <v>0.51279389755226168</v>
      </c>
      <c r="D359" s="15">
        <v>0.3259867570738304</v>
      </c>
      <c r="E359" s="15">
        <v>0.13946516251612895</v>
      </c>
      <c r="F359" s="15">
        <v>0.43805255471197491</v>
      </c>
      <c r="G359" s="15">
        <v>0.37862771774007253</v>
      </c>
      <c r="H359" s="15">
        <v>0.67006519445200352</v>
      </c>
      <c r="I359" s="15">
        <v>0.3489121393862451</v>
      </c>
      <c r="J359" s="15">
        <v>0.60079876868866355</v>
      </c>
      <c r="K359" s="15">
        <v>0.43126631226969359</v>
      </c>
    </row>
    <row r="360" spans="2:11" x14ac:dyDescent="0.3">
      <c r="B360" s="35">
        <v>45450</v>
      </c>
      <c r="C360" s="15">
        <v>0.50469303802209819</v>
      </c>
      <c r="D360" s="15">
        <v>0.32497265912389883</v>
      </c>
      <c r="E360" s="15">
        <v>0.13950408279474447</v>
      </c>
      <c r="F360" s="15">
        <v>0.4159559405554254</v>
      </c>
      <c r="G360" s="15">
        <v>0.37362219883461267</v>
      </c>
      <c r="H360" s="15">
        <v>0.68975894622852985</v>
      </c>
      <c r="I360" s="15">
        <v>0.34353631309372656</v>
      </c>
      <c r="J360" s="15">
        <v>0.61852113965584654</v>
      </c>
      <c r="K360" s="15">
        <v>0.42292582458926398</v>
      </c>
    </row>
    <row r="361" spans="2:11" x14ac:dyDescent="0.3">
      <c r="B361" s="35">
        <v>45453</v>
      </c>
      <c r="C361" s="15">
        <v>0.48769305300519239</v>
      </c>
      <c r="D361" s="15">
        <v>0.31311765524646562</v>
      </c>
      <c r="E361" s="15">
        <v>0.13946324526102472</v>
      </c>
      <c r="F361" s="15">
        <v>0.39278905649018347</v>
      </c>
      <c r="G361" s="15">
        <v>0.35851836640398393</v>
      </c>
      <c r="H361" s="15">
        <v>0.67056229728133654</v>
      </c>
      <c r="I361" s="15">
        <v>0.3294488464737555</v>
      </c>
      <c r="J361" s="15">
        <v>0.60150647576721883</v>
      </c>
      <c r="K361" s="15">
        <v>0.40586754401177561</v>
      </c>
    </row>
    <row r="362" spans="2:11" x14ac:dyDescent="0.3">
      <c r="B362" s="35">
        <v>45454</v>
      </c>
      <c r="C362" s="15">
        <v>0.4754243961396889</v>
      </c>
      <c r="D362" s="15">
        <v>0.31022648187548474</v>
      </c>
      <c r="E362" s="15">
        <v>0.1303110362955564</v>
      </c>
      <c r="F362" s="15">
        <v>0.39839682486593753</v>
      </c>
      <c r="G362" s="15">
        <v>0.34666427086274609</v>
      </c>
      <c r="H362" s="15">
        <v>0.67059214940946843</v>
      </c>
      <c r="I362" s="15">
        <v>0.32149892746136643</v>
      </c>
      <c r="J362" s="15">
        <v>0.60186775280732063</v>
      </c>
      <c r="K362" s="15">
        <v>0.39450395650921388</v>
      </c>
    </row>
    <row r="363" spans="2:11" x14ac:dyDescent="0.3">
      <c r="B363" s="35">
        <v>45455</v>
      </c>
      <c r="C363" s="15">
        <v>0.48072175228949976</v>
      </c>
      <c r="D363" s="15">
        <v>0.31386132707641523</v>
      </c>
      <c r="E363" s="15">
        <v>0.12887462877148037</v>
      </c>
      <c r="F363" s="15">
        <v>0.40245493160306367</v>
      </c>
      <c r="G363" s="15">
        <v>0.35237312934774234</v>
      </c>
      <c r="H363" s="15">
        <v>0.67656387295453446</v>
      </c>
      <c r="I363" s="15">
        <v>0.32621809744779573</v>
      </c>
      <c r="J363" s="15">
        <v>0.60751951143466587</v>
      </c>
      <c r="K363" s="15">
        <v>0.40013128644954743</v>
      </c>
    </row>
    <row r="364" spans="2:11" x14ac:dyDescent="0.3">
      <c r="B364" s="35">
        <v>45456</v>
      </c>
      <c r="C364" s="15">
        <v>0.48674828568431949</v>
      </c>
      <c r="D364" s="15">
        <v>0.31947266906603566</v>
      </c>
      <c r="E364" s="15">
        <v>0.12746985595662408</v>
      </c>
      <c r="F364" s="15">
        <v>0.4066245247890119</v>
      </c>
      <c r="G364" s="15">
        <v>0.35990451010088043</v>
      </c>
      <c r="H364" s="15">
        <v>0.68325204757477409</v>
      </c>
      <c r="I364" s="15">
        <v>0.33298603510922375</v>
      </c>
      <c r="J364" s="15">
        <v>0.61549730032020045</v>
      </c>
      <c r="K364" s="15">
        <v>0.4062555986647769</v>
      </c>
    </row>
    <row r="365" spans="2:11" x14ac:dyDescent="0.3">
      <c r="B365" s="35">
        <v>45457</v>
      </c>
      <c r="C365" s="15">
        <v>0.47363641358001041</v>
      </c>
      <c r="D365" s="15">
        <v>0.30466683899703728</v>
      </c>
      <c r="E365" s="15">
        <v>0.12062218762641908</v>
      </c>
      <c r="F365" s="15">
        <v>0.40008027024315185</v>
      </c>
      <c r="G365" s="15">
        <v>0.34757296506404489</v>
      </c>
      <c r="H365" s="15">
        <v>0.66847264831207842</v>
      </c>
      <c r="I365" s="15">
        <v>0.32064965197215778</v>
      </c>
      <c r="J365" s="15">
        <v>0.60066019667328185</v>
      </c>
      <c r="K365" s="15">
        <v>0.39336057479386155</v>
      </c>
    </row>
    <row r="366" spans="2:11" x14ac:dyDescent="0.3">
      <c r="B366" s="35">
        <v>45460</v>
      </c>
      <c r="C366" s="15">
        <v>0.48831984577401832</v>
      </c>
      <c r="D366" s="15">
        <v>0.32167584657294546</v>
      </c>
      <c r="E366" s="15">
        <v>0.12903663682778643</v>
      </c>
      <c r="F366" s="15">
        <v>0.41016979386155628</v>
      </c>
      <c r="G366" s="15">
        <v>0.3609312832096927</v>
      </c>
      <c r="H366" s="15">
        <v>0.68478445681889655</v>
      </c>
      <c r="I366" s="15">
        <v>0.33534124239373098</v>
      </c>
      <c r="J366" s="15">
        <v>0.61810047460915296</v>
      </c>
      <c r="K366" s="15">
        <v>0.40746383531290187</v>
      </c>
    </row>
    <row r="367" spans="2:11" x14ac:dyDescent="0.3">
      <c r="B367" s="35">
        <v>45461</v>
      </c>
      <c r="C367" s="15">
        <v>0.50001748027642146</v>
      </c>
      <c r="D367" s="15">
        <v>0.33569425941023234</v>
      </c>
      <c r="E367" s="15">
        <v>0.13414650513153314</v>
      </c>
      <c r="F367" s="15">
        <v>0.42030391205948914</v>
      </c>
      <c r="G367" s="15">
        <v>0.37133249480196118</v>
      </c>
      <c r="H367" s="15">
        <v>0.69799813359303253</v>
      </c>
      <c r="I367" s="15">
        <v>0.34611040581359709</v>
      </c>
      <c r="J367" s="15">
        <v>0.63112624405501316</v>
      </c>
      <c r="K367" s="15">
        <v>0.41804988025127887</v>
      </c>
    </row>
    <row r="368" spans="2:11" x14ac:dyDescent="0.3">
      <c r="B368" s="35">
        <v>45462</v>
      </c>
      <c r="C368" s="15">
        <v>0.49378701032335148</v>
      </c>
      <c r="D368" s="15">
        <v>0.32854387464953971</v>
      </c>
      <c r="E368" s="15">
        <v>0.13276972424119826</v>
      </c>
      <c r="F368" s="15">
        <v>0.42110661449100872</v>
      </c>
      <c r="G368" s="15">
        <v>0.36537721077085017</v>
      </c>
      <c r="H368" s="15">
        <v>0.69109190864556558</v>
      </c>
      <c r="I368" s="15">
        <v>0.33998161362342949</v>
      </c>
      <c r="J368" s="15">
        <v>0.62383141724528746</v>
      </c>
      <c r="K368" s="15">
        <v>0.41227062494356548</v>
      </c>
    </row>
    <row r="369" spans="2:11" x14ac:dyDescent="0.3">
      <c r="B369" s="35">
        <v>45463</v>
      </c>
      <c r="C369" s="15">
        <v>0.50185457408890288</v>
      </c>
      <c r="D369" s="15">
        <v>0.339945517090533</v>
      </c>
      <c r="E369" s="15">
        <v>0.13438731237262247</v>
      </c>
      <c r="F369" s="15">
        <v>0.42544343735018986</v>
      </c>
      <c r="G369" s="15">
        <v>0.37247734681828693</v>
      </c>
      <c r="H369" s="15">
        <v>0.69994155039839612</v>
      </c>
      <c r="I369" s="15">
        <v>0.36029418202512797</v>
      </c>
      <c r="J369" s="15">
        <v>0.63310089527419944</v>
      </c>
      <c r="K369" s="15">
        <v>0.41993676464897378</v>
      </c>
    </row>
    <row r="370" spans="2:11" x14ac:dyDescent="0.3">
      <c r="B370" s="35">
        <v>45464</v>
      </c>
      <c r="C370" s="15">
        <v>0.51785485377332585</v>
      </c>
      <c r="D370" s="15">
        <v>0.35211469248970984</v>
      </c>
      <c r="E370" s="15">
        <v>0.1296645378744159</v>
      </c>
      <c r="F370" s="15">
        <v>0.4408620132222929</v>
      </c>
      <c r="G370" s="15">
        <v>0.3858818697538311</v>
      </c>
      <c r="H370" s="15">
        <v>0.7175768032524108</v>
      </c>
      <c r="I370" s="15">
        <v>0.34784397846167314</v>
      </c>
      <c r="J370" s="15">
        <v>0.64786376391287792</v>
      </c>
      <c r="K370" s="15">
        <v>0.43583446441291618</v>
      </c>
    </row>
    <row r="371" spans="2:11" x14ac:dyDescent="0.3">
      <c r="B371" s="35">
        <v>45468</v>
      </c>
      <c r="C371" s="15">
        <v>0.52088976271773335</v>
      </c>
      <c r="D371" s="15">
        <v>0.35019784852160418</v>
      </c>
      <c r="E371" s="15">
        <v>0.12679287317932664</v>
      </c>
      <c r="F371" s="15">
        <v>0.44291336388062019</v>
      </c>
      <c r="G371" s="15">
        <v>0.3877711322740458</v>
      </c>
      <c r="H371" s="15">
        <v>0.72104527442974864</v>
      </c>
      <c r="I371" s="15">
        <v>0.36211530884734922</v>
      </c>
      <c r="J371" s="15">
        <v>0.65010566116172841</v>
      </c>
      <c r="K371" s="15">
        <v>0.43863899236216719</v>
      </c>
    </row>
    <row r="372" spans="2:11" x14ac:dyDescent="0.3">
      <c r="B372" s="35">
        <v>45469</v>
      </c>
      <c r="C372" s="15">
        <v>0.52154152731001835</v>
      </c>
      <c r="D372" s="15">
        <v>0.34600226680718227</v>
      </c>
      <c r="E372" s="15">
        <v>0.12531773710214544</v>
      </c>
      <c r="F372" s="15">
        <v>0.43727214957021965</v>
      </c>
      <c r="G372" s="15">
        <v>0.38826398336627577</v>
      </c>
      <c r="H372" s="15">
        <v>0.72203861480933806</v>
      </c>
      <c r="I372" s="15">
        <v>0.36151994046316149</v>
      </c>
      <c r="J372" s="15">
        <v>0.64957116910239976</v>
      </c>
      <c r="K372" s="15">
        <v>0.43944878323546566</v>
      </c>
    </row>
    <row r="373" spans="2:11" x14ac:dyDescent="0.3">
      <c r="B373" s="35">
        <v>45470</v>
      </c>
      <c r="C373" s="15">
        <v>0.50311898075005357</v>
      </c>
      <c r="D373" s="15">
        <v>0.33786959893420287</v>
      </c>
      <c r="E373" s="15">
        <v>0.12672404372108526</v>
      </c>
      <c r="F373" s="15">
        <v>0.43212147563463654</v>
      </c>
      <c r="G373" s="15">
        <v>0.3710860692558462</v>
      </c>
      <c r="H373" s="15">
        <v>0.70198750277430122</v>
      </c>
      <c r="I373" s="15">
        <v>0.34894716105590318</v>
      </c>
      <c r="J373" s="15">
        <v>0.63516957750382308</v>
      </c>
      <c r="K373" s="15">
        <v>0.42135569024997466</v>
      </c>
    </row>
    <row r="374" spans="2:11" x14ac:dyDescent="0.3">
      <c r="B374" s="37">
        <v>45471</v>
      </c>
      <c r="C374" s="15">
        <v>0.51868225352394037</v>
      </c>
      <c r="D374" s="15">
        <v>0.34822930544232555</v>
      </c>
      <c r="E374" s="15">
        <v>0.12672346854455419</v>
      </c>
      <c r="F374" s="15">
        <v>0.44617991683110914</v>
      </c>
      <c r="G374" s="15">
        <v>0.38561490874553983</v>
      </c>
      <c r="H374" s="15">
        <v>0.71964871400060471</v>
      </c>
      <c r="I374" s="15">
        <v>0.3622028630214944</v>
      </c>
      <c r="J374" s="15">
        <v>0.65201597537377332</v>
      </c>
      <c r="K374" s="15">
        <v>0.43686175221545898</v>
      </c>
    </row>
    <row r="375" spans="2:11" x14ac:dyDescent="0.3">
      <c r="B375" s="35">
        <v>45474</v>
      </c>
      <c r="C375" s="15">
        <v>0.51308440309850378</v>
      </c>
      <c r="D375" s="15">
        <v>0.34617724841422914</v>
      </c>
      <c r="E375" s="15">
        <v>0.11427837393760099</v>
      </c>
      <c r="F375" s="15">
        <v>0.44515424150194538</v>
      </c>
      <c r="G375" s="15">
        <v>0.38108683933567788</v>
      </c>
      <c r="H375" s="15">
        <v>0.71329064334797221</v>
      </c>
      <c r="I375" s="15">
        <v>0.35668695005034357</v>
      </c>
      <c r="J375" s="15">
        <v>0.64531502862996826</v>
      </c>
      <c r="K375" s="15">
        <v>0.4315027998698604</v>
      </c>
    </row>
    <row r="376" spans="2:11" x14ac:dyDescent="0.3">
      <c r="B376" s="35">
        <v>45475</v>
      </c>
      <c r="C376" s="15">
        <v>0.51739370743344582</v>
      </c>
      <c r="D376" s="15">
        <v>0.34968881111928574</v>
      </c>
      <c r="E376" s="15">
        <v>0.12228042156605223</v>
      </c>
      <c r="F376" s="15">
        <v>0.45136403670133873</v>
      </c>
      <c r="G376" s="15">
        <v>0.3851015221911338</v>
      </c>
      <c r="H376" s="15">
        <v>0.71821884032702354</v>
      </c>
      <c r="I376" s="15">
        <v>0.36187015715974247</v>
      </c>
      <c r="J376" s="15">
        <v>0.65162500433037551</v>
      </c>
      <c r="K376" s="15">
        <v>0.43577104273832568</v>
      </c>
    </row>
    <row r="377" spans="2:11" x14ac:dyDescent="0.3">
      <c r="B377" s="35">
        <v>45476</v>
      </c>
      <c r="C377" s="15">
        <v>0.51971858419749717</v>
      </c>
      <c r="D377" s="15">
        <v>0.35088982124038104</v>
      </c>
      <c r="E377" s="15">
        <v>0.12149338834577295</v>
      </c>
      <c r="F377" s="15">
        <v>0.45436302217465463</v>
      </c>
      <c r="G377" s="15">
        <v>0.3877711322740458</v>
      </c>
      <c r="H377" s="15">
        <v>0.72206284262347409</v>
      </c>
      <c r="I377" s="15">
        <v>0.36370879481679275</v>
      </c>
      <c r="J377" s="15">
        <v>0.65500022270502489</v>
      </c>
      <c r="K377" s="15">
        <v>0.43782346845613751</v>
      </c>
    </row>
    <row r="378" spans="2:11" x14ac:dyDescent="0.3">
      <c r="B378" s="35">
        <v>45477</v>
      </c>
      <c r="C378" s="15">
        <v>0.5303798880263435</v>
      </c>
      <c r="D378" s="15">
        <v>0.35365373526078203</v>
      </c>
      <c r="E378" s="15">
        <v>0.10982478205602586</v>
      </c>
      <c r="F378" s="15">
        <v>0.4652552482245782</v>
      </c>
      <c r="G378" s="15">
        <v>0.39689401134584301</v>
      </c>
      <c r="H378" s="15">
        <v>0.73811809588417021</v>
      </c>
      <c r="I378" s="15">
        <v>0.3707569058354856</v>
      </c>
      <c r="J378" s="15">
        <v>0.66735292807617519</v>
      </c>
      <c r="K378" s="15">
        <v>0.4485961952728279</v>
      </c>
    </row>
    <row r="379" spans="2:11" x14ac:dyDescent="0.3">
      <c r="B379" s="35">
        <v>45478</v>
      </c>
      <c r="C379" s="15">
        <v>0.53513702039532052</v>
      </c>
      <c r="D379" s="15">
        <v>0.36254995923723921</v>
      </c>
      <c r="E379" s="15">
        <v>0.11798845428976246</v>
      </c>
      <c r="F379" s="15">
        <v>0.47095220575939001</v>
      </c>
      <c r="G379" s="15">
        <v>0.40103190697435642</v>
      </c>
      <c r="H379" s="15">
        <v>0.74347806712229358</v>
      </c>
      <c r="I379" s="15">
        <v>0.37608019962351702</v>
      </c>
      <c r="J379" s="15">
        <v>0.67378167978976644</v>
      </c>
      <c r="K379" s="15">
        <v>0.45373944226191076</v>
      </c>
    </row>
    <row r="380" spans="2:11" x14ac:dyDescent="0.3">
      <c r="B380" s="35">
        <v>45481</v>
      </c>
      <c r="C380" s="15">
        <v>0.53540754848279515</v>
      </c>
      <c r="D380" s="15">
        <v>0.36493607206060719</v>
      </c>
      <c r="E380" s="15">
        <v>0.11537542730823125</v>
      </c>
      <c r="F380" s="15">
        <v>0.46867788220341811</v>
      </c>
      <c r="G380" s="15">
        <v>0.40132967117591201</v>
      </c>
      <c r="H380" s="15">
        <v>0.74379000022929875</v>
      </c>
      <c r="I380" s="15">
        <v>0.37577376001400853</v>
      </c>
      <c r="J380" s="15">
        <v>0.67341050474856612</v>
      </c>
      <c r="K380" s="15">
        <v>0.45384048696380019</v>
      </c>
    </row>
    <row r="381" spans="2:11" x14ac:dyDescent="0.3">
      <c r="B381" s="35">
        <v>45482</v>
      </c>
      <c r="C381" s="15">
        <v>0.52611386818539718</v>
      </c>
      <c r="D381" s="15">
        <v>0.35976218408860428</v>
      </c>
      <c r="E381" s="15">
        <v>0.12568719216072743</v>
      </c>
      <c r="F381" s="15">
        <v>0.45751808867632127</v>
      </c>
      <c r="G381" s="15">
        <v>0.39337217958261683</v>
      </c>
      <c r="H381" s="15">
        <v>0.73317518916082203</v>
      </c>
      <c r="I381" s="15">
        <v>0.36921595237052918</v>
      </c>
      <c r="J381" s="15">
        <v>0.66537332785643954</v>
      </c>
      <c r="K381" s="15">
        <v>0.44481131872652147</v>
      </c>
    </row>
    <row r="382" spans="2:11" x14ac:dyDescent="0.3">
      <c r="B382" s="35">
        <v>45483</v>
      </c>
      <c r="C382" s="15">
        <v>0.53433708965051085</v>
      </c>
      <c r="D382" s="15">
        <v>0.36420830764947998</v>
      </c>
      <c r="E382" s="15">
        <v>0.13266274140638323</v>
      </c>
      <c r="F382" s="15">
        <v>0.46681605850808827</v>
      </c>
      <c r="G382" s="15">
        <v>0.40018481915958626</v>
      </c>
      <c r="H382" s="15">
        <v>0.74248818785900972</v>
      </c>
      <c r="I382" s="15">
        <v>0.37601891170161528</v>
      </c>
      <c r="J382" s="15">
        <v>0.67363815877383559</v>
      </c>
      <c r="K382" s="15">
        <v>0.45226927768087366</v>
      </c>
    </row>
    <row r="383" spans="2:11" x14ac:dyDescent="0.3">
      <c r="B383" s="35">
        <v>45484</v>
      </c>
      <c r="C383" s="15">
        <v>0.54105284537280429</v>
      </c>
      <c r="D383" s="15">
        <v>0.37041617784494241</v>
      </c>
      <c r="E383" s="15">
        <v>0.14095544490863321</v>
      </c>
      <c r="F383" s="15">
        <v>0.47315963744606848</v>
      </c>
      <c r="G383" s="15">
        <v>0.40601175655209598</v>
      </c>
      <c r="H383" s="15">
        <v>0.75012124723056606</v>
      </c>
      <c r="I383" s="15">
        <v>0.38226152431817173</v>
      </c>
      <c r="J383" s="15">
        <v>0.68122992561652196</v>
      </c>
      <c r="K383" s="15">
        <v>0.45868776613812878</v>
      </c>
    </row>
    <row r="384" spans="2:11" x14ac:dyDescent="0.3">
      <c r="B384" s="35">
        <v>45485</v>
      </c>
      <c r="C384" s="15">
        <v>0.54051595116843143</v>
      </c>
      <c r="D384" s="15">
        <v>0.37156548885486451</v>
      </c>
      <c r="E384" s="15">
        <v>0.14565904685579745</v>
      </c>
      <c r="F384" s="15">
        <v>0.47428565057917216</v>
      </c>
      <c r="G384" s="15">
        <v>0.40522627512385467</v>
      </c>
      <c r="H384" s="15">
        <v>0.7495081970050097</v>
      </c>
      <c r="I384" s="15">
        <v>0.38238410016197522</v>
      </c>
      <c r="J384" s="15">
        <v>0.68137344663245281</v>
      </c>
      <c r="K384" s="15">
        <v>0.45818182599959023</v>
      </c>
    </row>
    <row r="385" spans="2:11" x14ac:dyDescent="0.3">
      <c r="B385" s="35">
        <v>45488</v>
      </c>
      <c r="C385" s="15">
        <v>0.54376977976516483</v>
      </c>
      <c r="D385" s="15">
        <v>0.37333121234415678</v>
      </c>
      <c r="E385" s="15">
        <v>0.14635942014536618</v>
      </c>
      <c r="F385" s="15">
        <v>0.47980422979586823</v>
      </c>
      <c r="G385" s="15">
        <v>0.40781887722360555</v>
      </c>
      <c r="H385" s="15">
        <v>0.75317481709081924</v>
      </c>
      <c r="I385" s="15">
        <v>0.38455544368077721</v>
      </c>
      <c r="J385" s="15">
        <v>0.68399146792305299</v>
      </c>
      <c r="K385" s="15">
        <v>0.46123179941265069</v>
      </c>
    </row>
    <row r="386" spans="2:11" x14ac:dyDescent="0.3">
      <c r="B386" s="35">
        <v>45489</v>
      </c>
      <c r="C386" s="15">
        <v>0.54638349728722746</v>
      </c>
      <c r="D386" s="15">
        <v>0.37562983436400144</v>
      </c>
      <c r="E386" s="15">
        <v>0.15610578646763007</v>
      </c>
      <c r="F386" s="15">
        <v>0.48250220185736414</v>
      </c>
      <c r="G386" s="15">
        <v>0.4103550068023718</v>
      </c>
      <c r="H386" s="15">
        <v>0.75619723690432572</v>
      </c>
      <c r="I386" s="15">
        <v>0.3874709976798143</v>
      </c>
      <c r="J386" s="15">
        <v>0.68756464631967584</v>
      </c>
      <c r="K386" s="15">
        <v>0.46415098801652843</v>
      </c>
    </row>
    <row r="387" spans="2:11" x14ac:dyDescent="0.3">
      <c r="B387" s="35">
        <v>45490</v>
      </c>
      <c r="C387" s="15">
        <v>0.5500443666063457</v>
      </c>
      <c r="D387" s="15">
        <v>0.38058499532719559</v>
      </c>
      <c r="E387" s="15">
        <v>0.17178701596498325</v>
      </c>
      <c r="F387" s="15">
        <v>0.48304848545659262</v>
      </c>
      <c r="G387" s="15">
        <v>0.41287573478450623</v>
      </c>
      <c r="H387" s="15">
        <v>0.76038388971498994</v>
      </c>
      <c r="I387" s="15">
        <v>0.3919800376482947</v>
      </c>
      <c r="J387" s="15">
        <v>0.69305803692944234</v>
      </c>
      <c r="K387" s="15">
        <v>0.46729376489692731</v>
      </c>
    </row>
    <row r="388" spans="2:11" x14ac:dyDescent="0.3">
      <c r="B388" s="35">
        <v>45491</v>
      </c>
      <c r="C388" s="15">
        <v>0.56069401691757781</v>
      </c>
      <c r="D388" s="15">
        <v>0.38484420671690756</v>
      </c>
      <c r="E388" s="15">
        <v>0.17606747971064785</v>
      </c>
      <c r="F388" s="15">
        <v>0.48731841644648077</v>
      </c>
      <c r="G388" s="15">
        <v>0.42213722822599298</v>
      </c>
      <c r="H388" s="15">
        <v>0.7725639906324886</v>
      </c>
      <c r="I388" s="15">
        <v>0.4007179442279909</v>
      </c>
      <c r="J388" s="15">
        <v>0.7037429291154651</v>
      </c>
      <c r="K388" s="15">
        <v>0.47828291369922504</v>
      </c>
    </row>
    <row r="389" spans="2:11" x14ac:dyDescent="0.3">
      <c r="B389" s="35">
        <v>45492</v>
      </c>
      <c r="C389" s="15">
        <v>0.55341972474391388</v>
      </c>
      <c r="D389" s="15">
        <v>0.37821478992265023</v>
      </c>
      <c r="E389" s="15">
        <v>0.16920428161409862</v>
      </c>
      <c r="F389" s="15">
        <v>0.48530051172279998</v>
      </c>
      <c r="G389" s="15">
        <v>0.41562748671612293</v>
      </c>
      <c r="H389" s="15">
        <v>0.76415996760395122</v>
      </c>
      <c r="I389" s="15">
        <v>0.39403756074070828</v>
      </c>
      <c r="J389" s="15">
        <v>0.69552263920301294</v>
      </c>
      <c r="K389" s="15">
        <v>0.47140112453437033</v>
      </c>
    </row>
    <row r="390" spans="2:11" x14ac:dyDescent="0.3">
      <c r="B390" s="35">
        <v>45495</v>
      </c>
      <c r="C390" s="15">
        <v>0.54727748856706659</v>
      </c>
      <c r="D390" s="15">
        <v>0.37747907180211149</v>
      </c>
      <c r="E390" s="15">
        <v>0.16830278826409795</v>
      </c>
      <c r="F390" s="15">
        <v>0.48183328316443141</v>
      </c>
      <c r="G390" s="15">
        <v>0.4105808968863105</v>
      </c>
      <c r="H390" s="15">
        <v>0.75699502421267173</v>
      </c>
      <c r="I390" s="15">
        <v>0.39030775292212061</v>
      </c>
      <c r="J390" s="15">
        <v>0.69083098668223974</v>
      </c>
      <c r="K390" s="15">
        <v>0.4651015965062899</v>
      </c>
    </row>
    <row r="391" spans="2:11" x14ac:dyDescent="0.3">
      <c r="B391" s="35">
        <v>45496</v>
      </c>
      <c r="C391" s="15">
        <v>0.55631562387106537</v>
      </c>
      <c r="D391" s="15">
        <v>0.3840130440834344</v>
      </c>
      <c r="E391" s="15">
        <v>0.16844351478874708</v>
      </c>
      <c r="F391" s="15">
        <v>0.48959274000245245</v>
      </c>
      <c r="G391" s="15">
        <v>0.41836897091665182</v>
      </c>
      <c r="H391" s="15">
        <v>0.76723689999926448</v>
      </c>
      <c r="I391" s="15">
        <v>0.39762728188066343</v>
      </c>
      <c r="J391" s="15">
        <v>0.69971939166885244</v>
      </c>
      <c r="K391" s="15">
        <v>0.47330664128844191</v>
      </c>
    </row>
    <row r="392" spans="2:11" x14ac:dyDescent="0.3">
      <c r="B392" s="35">
        <v>45497</v>
      </c>
      <c r="C392" s="15">
        <v>0.55787469804903456</v>
      </c>
      <c r="D392" s="15">
        <v>0.38278021912469429</v>
      </c>
      <c r="E392" s="15">
        <v>0.1592309122874962</v>
      </c>
      <c r="F392" s="15">
        <v>0.48818801074729357</v>
      </c>
      <c r="G392" s="15">
        <v>0.41968324049593142</v>
      </c>
      <c r="H392" s="15">
        <v>0.76910373960637601</v>
      </c>
      <c r="I392" s="15">
        <v>0.39685680514818533</v>
      </c>
      <c r="J392" s="15">
        <v>0.69886816357436632</v>
      </c>
      <c r="K392" s="15">
        <v>0.47465892038394131</v>
      </c>
    </row>
    <row r="393" spans="2:11" x14ac:dyDescent="0.3">
      <c r="B393" s="35">
        <v>45498</v>
      </c>
      <c r="C393" s="15">
        <v>0.53563812165273506</v>
      </c>
      <c r="D393" s="15">
        <v>0.36853512556918733</v>
      </c>
      <c r="E393" s="15">
        <v>0.15533888442594512</v>
      </c>
      <c r="F393" s="15">
        <v>0.46809815266954291</v>
      </c>
      <c r="G393" s="15">
        <v>0.39996919680673559</v>
      </c>
      <c r="H393" s="15">
        <v>0.74392325320704855</v>
      </c>
      <c r="I393" s="15">
        <v>0.37730595806155032</v>
      </c>
      <c r="J393" s="15">
        <v>0.67514265494083481</v>
      </c>
      <c r="K393" s="15">
        <v>0.453052194963244</v>
      </c>
    </row>
    <row r="394" spans="2:11" x14ac:dyDescent="0.3">
      <c r="B394" s="35">
        <v>45499</v>
      </c>
      <c r="C394" s="15">
        <v>0.54513740329661342</v>
      </c>
      <c r="D394" s="15">
        <v>0.37251595712950625</v>
      </c>
      <c r="E394" s="15">
        <v>0.16037858119287773</v>
      </c>
      <c r="F394" s="15">
        <v>0.4768609875469636</v>
      </c>
      <c r="G394" s="15">
        <v>0.40787534974459017</v>
      </c>
      <c r="H394" s="15">
        <v>0.75509963039604244</v>
      </c>
      <c r="I394" s="15">
        <v>0.38561484918793476</v>
      </c>
      <c r="J394" s="15">
        <v>0.68565433210763094</v>
      </c>
      <c r="K394" s="15">
        <v>0.46254215570630253</v>
      </c>
    </row>
    <row r="395" spans="2:11" x14ac:dyDescent="0.3">
      <c r="B395" s="35">
        <v>45502</v>
      </c>
      <c r="C395" s="15">
        <v>0.5410520129786891</v>
      </c>
      <c r="D395" s="15">
        <v>0.36752102761925576</v>
      </c>
      <c r="E395" s="15">
        <v>0.15744211327526614</v>
      </c>
      <c r="F395" s="15">
        <v>0.4691126793538245</v>
      </c>
      <c r="G395" s="15">
        <v>0.40384013142695796</v>
      </c>
      <c r="H395" s="15">
        <v>0.75054653189656628</v>
      </c>
      <c r="I395" s="15">
        <v>0.38074683710545898</v>
      </c>
      <c r="J395" s="15">
        <v>0.67980461345831222</v>
      </c>
      <c r="K395" s="15">
        <v>0.45831117755059059</v>
      </c>
    </row>
    <row r="396" spans="2:11" x14ac:dyDescent="0.3">
      <c r="B396" s="35">
        <v>45503</v>
      </c>
      <c r="C396" s="15">
        <v>0.54282168286783072</v>
      </c>
      <c r="D396" s="15">
        <v>0.37357380048119926</v>
      </c>
      <c r="E396" s="15">
        <v>0.16246666372687546</v>
      </c>
      <c r="F396" s="15">
        <v>0.4697927466916394</v>
      </c>
      <c r="G396" s="15">
        <v>0.40531868470364762</v>
      </c>
      <c r="H396" s="15">
        <v>0.75260070442369598</v>
      </c>
      <c r="I396" s="15">
        <v>0.38249792058836385</v>
      </c>
      <c r="J396" s="15">
        <v>0.68198217370002134</v>
      </c>
      <c r="K396" s="15">
        <v>0.45990639390807941</v>
      </c>
    </row>
    <row r="397" spans="2:11" x14ac:dyDescent="0.3">
      <c r="B397" s="37">
        <v>45504</v>
      </c>
      <c r="C397" s="15">
        <v>0.55072859456912782</v>
      </c>
      <c r="D397" s="15">
        <v>0.37926865641963747</v>
      </c>
      <c r="E397" s="15">
        <v>0.17272378680890133</v>
      </c>
      <c r="F397" s="15">
        <v>0.47157652987279386</v>
      </c>
      <c r="G397" s="15">
        <v>0.41251123033087778</v>
      </c>
      <c r="H397" s="15">
        <v>0.76168353888758866</v>
      </c>
      <c r="I397" s="15">
        <v>0.38964234119861652</v>
      </c>
      <c r="J397" s="15">
        <v>0.69073695567180216</v>
      </c>
      <c r="K397" s="15">
        <v>0.46678710812929713</v>
      </c>
    </row>
    <row r="398" spans="2:11" x14ac:dyDescent="0.3">
      <c r="B398" s="35">
        <v>45505</v>
      </c>
      <c r="C398" s="15">
        <v>0.55036650312896929</v>
      </c>
      <c r="D398" s="15">
        <v>0.37805969258913108</v>
      </c>
      <c r="E398" s="15">
        <v>0.17225444275939017</v>
      </c>
      <c r="F398" s="15">
        <v>0.46742923397661018</v>
      </c>
      <c r="G398" s="15">
        <v>0.41274225428036049</v>
      </c>
      <c r="H398" s="15">
        <v>0.76133785989660785</v>
      </c>
      <c r="I398" s="15">
        <v>0.38956354244188574</v>
      </c>
      <c r="J398" s="15">
        <v>0.69069241466685805</v>
      </c>
      <c r="K398" s="15">
        <v>0.46627041855438711</v>
      </c>
    </row>
    <row r="399" spans="2:11" x14ac:dyDescent="0.3">
      <c r="B399" s="35">
        <v>45506</v>
      </c>
      <c r="C399" s="15">
        <v>0.53375358137568107</v>
      </c>
      <c r="D399" s="15">
        <v>0.36287208446839392</v>
      </c>
      <c r="E399" s="15">
        <v>0.1673606491058881</v>
      </c>
      <c r="F399" s="15">
        <v>0.45689376456291719</v>
      </c>
      <c r="G399" s="15">
        <v>0.39786431193367044</v>
      </c>
      <c r="H399" s="15">
        <v>0.74235753071848887</v>
      </c>
      <c r="I399" s="15">
        <v>0.37568620583986334</v>
      </c>
      <c r="J399" s="15">
        <v>0.67372724078372381</v>
      </c>
      <c r="K399" s="15">
        <v>0.45027848206492394</v>
      </c>
    </row>
    <row r="400" spans="2:11" x14ac:dyDescent="0.3">
      <c r="B400" s="35">
        <v>45509</v>
      </c>
      <c r="C400" s="15">
        <v>0.47813883334970364</v>
      </c>
      <c r="D400" s="15">
        <v>0.30892605038674903</v>
      </c>
      <c r="E400" s="15">
        <v>0.12535148079197977</v>
      </c>
      <c r="F400" s="15">
        <v>0.40926675362609655</v>
      </c>
      <c r="G400" s="15">
        <v>0.34599173447647402</v>
      </c>
      <c r="H400" s="15">
        <v>0.67911082191561523</v>
      </c>
      <c r="I400" s="15">
        <v>0.32550890863721915</v>
      </c>
      <c r="J400" s="15">
        <v>0.61261698200048498</v>
      </c>
      <c r="K400" s="15">
        <v>0.39786673852067689</v>
      </c>
    </row>
    <row r="401" spans="2:11" x14ac:dyDescent="0.3">
      <c r="B401" s="35">
        <v>45510</v>
      </c>
      <c r="C401" s="15">
        <v>0.48771053328161362</v>
      </c>
      <c r="D401" s="15">
        <v>0.31743254260205589</v>
      </c>
      <c r="E401" s="15">
        <v>0.11633750591952507</v>
      </c>
      <c r="F401" s="15">
        <v>0.42034850663901802</v>
      </c>
      <c r="G401" s="15">
        <v>0.35525322791796077</v>
      </c>
      <c r="H401" s="15">
        <v>0.68999949381174019</v>
      </c>
      <c r="I401" s="15">
        <v>0.33245195464693755</v>
      </c>
      <c r="J401" s="15">
        <v>0.62108472194040409</v>
      </c>
      <c r="K401" s="15">
        <v>0.40638889167577985</v>
      </c>
    </row>
    <row r="402" spans="2:11" x14ac:dyDescent="0.3">
      <c r="B402" s="35">
        <v>45511</v>
      </c>
      <c r="C402" s="15">
        <v>0.49812378366409904</v>
      </c>
      <c r="D402" s="15">
        <v>0.32885406931657735</v>
      </c>
      <c r="E402" s="15">
        <v>0.12053284353856264</v>
      </c>
      <c r="F402" s="15">
        <v>0.43780728452456619</v>
      </c>
      <c r="G402" s="15">
        <v>0.36530020278768904</v>
      </c>
      <c r="H402" s="15">
        <v>0.70174306143524712</v>
      </c>
      <c r="I402" s="15">
        <v>0.34138248040975339</v>
      </c>
      <c r="J402" s="15">
        <v>0.63187849213851255</v>
      </c>
      <c r="K402" s="15">
        <v>0.41628159796821329</v>
      </c>
    </row>
    <row r="403" spans="2:11" x14ac:dyDescent="0.3">
      <c r="B403" s="35">
        <v>45512</v>
      </c>
      <c r="C403" s="15">
        <v>0.48833899083867038</v>
      </c>
      <c r="D403" s="15">
        <v>0.32176731423117455</v>
      </c>
      <c r="E403" s="15">
        <v>0.12160113808262984</v>
      </c>
      <c r="F403" s="15">
        <v>0.43037113838812879</v>
      </c>
      <c r="G403" s="15">
        <v>0.35615165438817153</v>
      </c>
      <c r="H403" s="15">
        <v>0.69056538632763886</v>
      </c>
      <c r="I403" s="15">
        <v>0.33357264807599707</v>
      </c>
      <c r="J403" s="15">
        <v>0.62234176807993635</v>
      </c>
      <c r="K403" s="15">
        <v>0.40736673207101526</v>
      </c>
    </row>
    <row r="404" spans="2:11" x14ac:dyDescent="0.3">
      <c r="B404" s="35">
        <v>45513</v>
      </c>
      <c r="C404" s="15">
        <v>0.48321643745307363</v>
      </c>
      <c r="D404" s="15">
        <v>0.32402219084925732</v>
      </c>
      <c r="E404" s="15">
        <v>0.13943640368956567</v>
      </c>
      <c r="F404" s="15">
        <v>0.4218758709878816</v>
      </c>
      <c r="G404" s="15">
        <v>0.35197268783530578</v>
      </c>
      <c r="H404" s="15">
        <v>0.6979726078602817</v>
      </c>
      <c r="I404" s="15">
        <v>0.33253075340366856</v>
      </c>
      <c r="J404" s="15">
        <v>0.63100746804182917</v>
      </c>
      <c r="K404" s="15">
        <v>0.41360749651359963</v>
      </c>
    </row>
    <row r="405" spans="2:11" x14ac:dyDescent="0.3">
      <c r="B405" s="35">
        <v>45516</v>
      </c>
      <c r="C405" s="15">
        <v>0.49819203998155404</v>
      </c>
      <c r="D405" s="15">
        <v>0.33521305999085316</v>
      </c>
      <c r="E405" s="15">
        <v>0.13617093479607112</v>
      </c>
      <c r="F405" s="15">
        <v>0.43954647312619155</v>
      </c>
      <c r="G405" s="15">
        <v>0.36564930564468523</v>
      </c>
      <c r="H405" s="15">
        <v>0.71506316753576726</v>
      </c>
      <c r="I405" s="15">
        <v>0.3456638795254563</v>
      </c>
      <c r="J405" s="15">
        <v>0.64705212782278632</v>
      </c>
      <c r="K405" s="15">
        <v>0.42855100464232332</v>
      </c>
    </row>
    <row r="406" spans="2:11" x14ac:dyDescent="0.3">
      <c r="B406" s="35">
        <v>45517</v>
      </c>
      <c r="C406" s="15">
        <v>0.50306404273844318</v>
      </c>
      <c r="D406" s="15">
        <v>0.33725716330953825</v>
      </c>
      <c r="E406" s="15">
        <v>0.13125720168948507</v>
      </c>
      <c r="F406" s="15">
        <v>0.44682653823427754</v>
      </c>
      <c r="G406" s="15">
        <v>0.37054701337371965</v>
      </c>
      <c r="H406" s="15">
        <v>0.72049365901860929</v>
      </c>
      <c r="I406" s="15">
        <v>0.3498577244670138</v>
      </c>
      <c r="J406" s="15">
        <v>0.65206546537926657</v>
      </c>
      <c r="K406" s="15">
        <v>0.43404360831347066</v>
      </c>
    </row>
    <row r="407" spans="2:11" x14ac:dyDescent="0.3">
      <c r="B407" s="35">
        <v>45518</v>
      </c>
      <c r="C407" s="15">
        <v>0.4999084366473161</v>
      </c>
      <c r="D407" s="15">
        <v>0.33868485414885363</v>
      </c>
      <c r="E407" s="15">
        <v>0.13732857342799454</v>
      </c>
      <c r="F407" s="15">
        <v>0.44151978327034347</v>
      </c>
      <c r="G407" s="15">
        <v>0.36721513463562405</v>
      </c>
      <c r="H407" s="15">
        <v>0.71697629957346054</v>
      </c>
      <c r="I407" s="15">
        <v>0.34767762553079717</v>
      </c>
      <c r="J407" s="15">
        <v>0.64946724009086365</v>
      </c>
      <c r="K407" s="15">
        <v>0.43038163365634197</v>
      </c>
    </row>
    <row r="408" spans="2:11" x14ac:dyDescent="0.3">
      <c r="B408" s="35">
        <v>45520</v>
      </c>
      <c r="C408" s="15">
        <v>0.50987552378399692</v>
      </c>
      <c r="D408" s="15">
        <v>0.35276291980672481</v>
      </c>
      <c r="E408" s="15">
        <v>0.14945022709886713</v>
      </c>
      <c r="F408" s="15">
        <v>0.44865491599496088</v>
      </c>
      <c r="G408" s="15">
        <v>0.37587083194291138</v>
      </c>
      <c r="H408" s="15">
        <v>0.72829068877512371</v>
      </c>
      <c r="I408" s="15">
        <v>0.35760626887886859</v>
      </c>
      <c r="J408" s="15">
        <v>0.66154280143125099</v>
      </c>
      <c r="K408" s="15">
        <v>0.43981283081390443</v>
      </c>
    </row>
    <row r="409" spans="2:11" x14ac:dyDescent="0.3">
      <c r="B409" s="35">
        <v>45523</v>
      </c>
      <c r="C409" s="15">
        <v>0.51428804498923686</v>
      </c>
      <c r="D409" s="15">
        <v>0.35407528185957715</v>
      </c>
      <c r="E409" s="15">
        <v>0.15503384913886475</v>
      </c>
      <c r="F409" s="15">
        <v>0.44669275449569112</v>
      </c>
      <c r="G409" s="15">
        <v>0.38007546782349766</v>
      </c>
      <c r="H409" s="15">
        <v>0.73392798195720066</v>
      </c>
      <c r="I409" s="15">
        <v>0.36026791577288453</v>
      </c>
      <c r="J409" s="15">
        <v>0.66532383785094606</v>
      </c>
      <c r="K409" s="15">
        <v>0.44422654938792716</v>
      </c>
    </row>
    <row r="410" spans="2:11" x14ac:dyDescent="0.3">
      <c r="B410" s="35">
        <v>45524</v>
      </c>
      <c r="C410" s="15">
        <v>0.52413193779685252</v>
      </c>
      <c r="D410" s="15">
        <v>0.36111829154321828</v>
      </c>
      <c r="E410" s="15">
        <v>0.15743425252933863</v>
      </c>
      <c r="F410" s="15">
        <v>0.45096268548557927</v>
      </c>
      <c r="G410" s="15">
        <v>0.38846420412249416</v>
      </c>
      <c r="H410" s="15">
        <v>0.74516060228615366</v>
      </c>
      <c r="I410" s="15">
        <v>0.3686906273256576</v>
      </c>
      <c r="J410" s="15">
        <v>0.67560786099247272</v>
      </c>
      <c r="K410" s="15">
        <v>0.45357963397452528</v>
      </c>
    </row>
    <row r="411" spans="2:11" x14ac:dyDescent="0.3">
      <c r="B411" s="35">
        <v>45525</v>
      </c>
      <c r="C411" s="15">
        <v>0.53155606091127172</v>
      </c>
      <c r="D411" s="15">
        <v>0.36729434690103591</v>
      </c>
      <c r="E411" s="15">
        <v>0.15792641191459023</v>
      </c>
      <c r="F411" s="15">
        <v>0.45165390146827633</v>
      </c>
      <c r="G411" s="15">
        <v>0.39458890571655925</v>
      </c>
      <c r="H411" s="15">
        <v>0.75362865596633721</v>
      </c>
      <c r="I411" s="15">
        <v>0.3749945278641158</v>
      </c>
      <c r="J411" s="15">
        <v>0.68330850584724412</v>
      </c>
      <c r="K411" s="15">
        <v>0.4606280394031339</v>
      </c>
    </row>
    <row r="412" spans="2:11" x14ac:dyDescent="0.3">
      <c r="B412" s="35">
        <v>45526</v>
      </c>
      <c r="C412" s="15">
        <v>0.53386096021655538</v>
      </c>
      <c r="D412" s="15">
        <v>0.36847149589389749</v>
      </c>
      <c r="E412" s="15">
        <v>0.16055170932878826</v>
      </c>
      <c r="F412" s="15">
        <v>0.45128599618716336</v>
      </c>
      <c r="G412" s="15">
        <v>0.39659624714428743</v>
      </c>
      <c r="H412" s="15">
        <v>0.75622319527661452</v>
      </c>
      <c r="I412" s="15">
        <v>0.37708707262618724</v>
      </c>
      <c r="J412" s="15">
        <v>0.68582754712685778</v>
      </c>
      <c r="K412" s="15">
        <v>0.46255183019903656</v>
      </c>
    </row>
    <row r="413" spans="2:11" x14ac:dyDescent="0.3">
      <c r="B413" s="35">
        <v>45527</v>
      </c>
      <c r="C413" s="15">
        <v>0.53423803475078957</v>
      </c>
      <c r="D413" s="15">
        <v>0.36903620926209468</v>
      </c>
      <c r="E413" s="15">
        <v>0.16103428243851847</v>
      </c>
      <c r="F413" s="15">
        <v>0.45104072599975464</v>
      </c>
      <c r="G413" s="15">
        <v>0.39726364966501526</v>
      </c>
      <c r="H413" s="15">
        <v>0.75671683698964198</v>
      </c>
      <c r="I413" s="15">
        <v>0.37763866392330248</v>
      </c>
      <c r="J413" s="15">
        <v>0.68655505020761054</v>
      </c>
      <c r="K413" s="15">
        <v>0.46243967774623029</v>
      </c>
    </row>
    <row r="414" spans="2:11" x14ac:dyDescent="0.3">
      <c r="B414" s="35">
        <v>45530</v>
      </c>
      <c r="C414" s="15">
        <v>0.53601436379285361</v>
      </c>
      <c r="D414" s="15">
        <v>0.37207850311188873</v>
      </c>
      <c r="E414" s="15">
        <v>0.1686488528104082</v>
      </c>
      <c r="F414" s="15">
        <v>0.44934613197765816</v>
      </c>
      <c r="G414" s="15">
        <v>0.39898349462227611</v>
      </c>
      <c r="H414" s="15">
        <v>0.75884282768010447</v>
      </c>
      <c r="I414" s="15">
        <v>0.37932845948430582</v>
      </c>
      <c r="J414" s="15">
        <v>0.68867322244272788</v>
      </c>
      <c r="K414" s="15">
        <v>0.46428750585844303</v>
      </c>
    </row>
    <row r="415" spans="2:11" x14ac:dyDescent="0.3">
      <c r="B415" s="35">
        <v>45531</v>
      </c>
      <c r="C415" s="15">
        <v>0.52584583728026879</v>
      </c>
      <c r="D415" s="15">
        <v>0.36168300491141547</v>
      </c>
      <c r="E415" s="15">
        <v>0.16156267794523926</v>
      </c>
      <c r="F415" s="15">
        <v>0.43619073101664485</v>
      </c>
      <c r="G415" s="15">
        <v>0.38976820597068573</v>
      </c>
      <c r="H415" s="15">
        <v>0.74729438048830277</v>
      </c>
      <c r="I415" s="15">
        <v>0.36974127741540075</v>
      </c>
      <c r="J415" s="15">
        <v>0.67701832614903434</v>
      </c>
      <c r="K415" s="15">
        <v>0.45444173877149696</v>
      </c>
    </row>
    <row r="416" spans="2:11" x14ac:dyDescent="0.3">
      <c r="B416" s="35">
        <v>45532</v>
      </c>
      <c r="C416" s="15">
        <v>0.52081484724735572</v>
      </c>
      <c r="D416" s="15">
        <v>0.35584498220357519</v>
      </c>
      <c r="E416" s="15">
        <v>0.14769785593361706</v>
      </c>
      <c r="F416" s="15">
        <v>0.43335897521656253</v>
      </c>
      <c r="G416" s="15">
        <v>0.38545062504812999</v>
      </c>
      <c r="H416" s="15">
        <v>0.74156926147998203</v>
      </c>
      <c r="I416" s="15">
        <v>0.36406776693078835</v>
      </c>
      <c r="J416" s="15">
        <v>0.67012931738435433</v>
      </c>
      <c r="K416" s="15">
        <v>0.44902545609858535</v>
      </c>
    </row>
    <row r="417" spans="2:11" x14ac:dyDescent="0.3">
      <c r="B417" s="35">
        <v>45533</v>
      </c>
      <c r="C417" s="15">
        <v>0.51791645093785821</v>
      </c>
      <c r="D417" s="15">
        <v>0.35295778568729985</v>
      </c>
      <c r="E417" s="15">
        <v>0.16670494786024737</v>
      </c>
      <c r="F417" s="15">
        <v>0.43416167764808189</v>
      </c>
      <c r="G417" s="15">
        <v>0.38286829067946715</v>
      </c>
      <c r="H417" s="15">
        <v>0.73829634337388761</v>
      </c>
      <c r="I417" s="15">
        <v>0.36373506106903619</v>
      </c>
      <c r="J417" s="15">
        <v>0.66972349933930864</v>
      </c>
      <c r="K417" s="15">
        <v>0.44677416580790608</v>
      </c>
    </row>
    <row r="418" spans="2:11" x14ac:dyDescent="0.3">
      <c r="B418" s="37">
        <v>45534</v>
      </c>
      <c r="C418" s="15">
        <v>0.51066713058765334</v>
      </c>
      <c r="D418" s="15">
        <v>0.3523334194985186</v>
      </c>
      <c r="E418" s="15">
        <v>0.16911225336909652</v>
      </c>
      <c r="F418" s="15">
        <v>0.4220431006611145</v>
      </c>
      <c r="G418" s="15">
        <v>0.37725184177426385</v>
      </c>
      <c r="H418" s="15">
        <v>0.72992173983394437</v>
      </c>
      <c r="I418" s="15">
        <v>0.35919099943089794</v>
      </c>
      <c r="J418" s="15">
        <v>0.66406184271086466</v>
      </c>
      <c r="K418" s="15">
        <v>0.43947780671366821</v>
      </c>
    </row>
    <row r="419" spans="2:11" x14ac:dyDescent="0.3">
      <c r="B419" s="35">
        <v>45537</v>
      </c>
      <c r="C419" s="15">
        <v>0.50757978081398147</v>
      </c>
      <c r="D419" s="15">
        <v>0.34482511781432068</v>
      </c>
      <c r="E419" s="15">
        <v>0.16683551293284427</v>
      </c>
      <c r="F419" s="15">
        <v>0.41485222471208605</v>
      </c>
      <c r="G419" s="15">
        <v>0.37407911286803408</v>
      </c>
      <c r="H419" s="15">
        <v>0.72661291264618333</v>
      </c>
      <c r="I419" s="15">
        <v>0.35511097491572907</v>
      </c>
      <c r="J419" s="15">
        <v>0.65925636317745639</v>
      </c>
      <c r="K419" s="15">
        <v>0.43662741450256637</v>
      </c>
    </row>
    <row r="420" spans="2:11" x14ac:dyDescent="0.3">
      <c r="B420" s="35">
        <v>45538</v>
      </c>
      <c r="C420" s="15">
        <v>0.50755647377875279</v>
      </c>
      <c r="D420" s="15">
        <v>0.33571016682905475</v>
      </c>
      <c r="E420" s="15">
        <v>0.16044549339601488</v>
      </c>
      <c r="F420" s="15">
        <v>0.42287924902728058</v>
      </c>
      <c r="G420" s="15">
        <v>0.37404830967476976</v>
      </c>
      <c r="H420" s="15">
        <v>0.72667521273967695</v>
      </c>
      <c r="I420" s="15">
        <v>0.35483080155846425</v>
      </c>
      <c r="J420" s="15">
        <v>0.6589990151488907</v>
      </c>
      <c r="K420" s="15">
        <v>0.43638232735330251</v>
      </c>
    </row>
    <row r="421" spans="2:11" x14ac:dyDescent="0.3">
      <c r="B421" s="35">
        <v>45539</v>
      </c>
      <c r="C421" s="15">
        <v>0.49899446790870949</v>
      </c>
      <c r="D421" s="15">
        <v>0.33052832514764052</v>
      </c>
      <c r="E421" s="15">
        <v>0.16614204176165059</v>
      </c>
      <c r="F421" s="15">
        <v>0.41157452311671516</v>
      </c>
      <c r="G421" s="15">
        <v>0.36606514875375407</v>
      </c>
      <c r="H421" s="15">
        <v>0.71679415832790006</v>
      </c>
      <c r="I421" s="15">
        <v>0.34804535306220719</v>
      </c>
      <c r="J421" s="15">
        <v>0.65063520422050769</v>
      </c>
      <c r="K421" s="15">
        <v>0.42802034080013085</v>
      </c>
    </row>
    <row r="422" spans="2:11" x14ac:dyDescent="0.3">
      <c r="B422" s="35">
        <v>45540</v>
      </c>
      <c r="C422" s="15">
        <v>0.47566995240370447</v>
      </c>
      <c r="D422" s="15">
        <v>0.31501063808633734</v>
      </c>
      <c r="E422" s="15">
        <v>0.16842587604178849</v>
      </c>
      <c r="F422" s="15">
        <v>0.38962284134363467</v>
      </c>
      <c r="G422" s="15">
        <v>0.34541160766999512</v>
      </c>
      <c r="H422" s="15">
        <v>0.69000165700943117</v>
      </c>
      <c r="I422" s="15">
        <v>0.32902858643785837</v>
      </c>
      <c r="J422" s="15">
        <v>0.62725117662488072</v>
      </c>
      <c r="K422" s="15">
        <v>0.4054415080169298</v>
      </c>
    </row>
    <row r="423" spans="2:11" x14ac:dyDescent="0.3">
      <c r="B423" s="35">
        <v>45541</v>
      </c>
      <c r="C423" s="15">
        <v>0.44742848485958353</v>
      </c>
      <c r="D423" s="15">
        <v>0.29245789505080411</v>
      </c>
      <c r="E423" s="15">
        <v>0.16196990292937419</v>
      </c>
      <c r="F423" s="15">
        <v>0.36369109334760363</v>
      </c>
      <c r="G423" s="15">
        <v>0.32066124188207512</v>
      </c>
      <c r="H423" s="15">
        <v>0.65743774425205936</v>
      </c>
      <c r="I423" s="15">
        <v>0.30684235870945131</v>
      </c>
      <c r="J423" s="15">
        <v>0.59986835658538773</v>
      </c>
      <c r="K423" s="15">
        <v>0.37945940367860054</v>
      </c>
    </row>
    <row r="424" spans="2:11" x14ac:dyDescent="0.3">
      <c r="B424" s="35">
        <v>45544</v>
      </c>
      <c r="C424" s="15">
        <v>0.45484678121519551</v>
      </c>
      <c r="D424" s="15">
        <v>0.29888846910978084</v>
      </c>
      <c r="E424" s="15">
        <v>0.16539929713427881</v>
      </c>
      <c r="F424" s="15">
        <v>0.36654514643745051</v>
      </c>
      <c r="G424" s="15">
        <v>0.32795646482018626</v>
      </c>
      <c r="H424" s="15">
        <v>0.66604597314260294</v>
      </c>
      <c r="I424" s="15">
        <v>0.31303243882152088</v>
      </c>
      <c r="J424" s="15">
        <v>0.60752940943576461</v>
      </c>
      <c r="K424" s="15">
        <v>0.38689837196203003</v>
      </c>
    </row>
    <row r="425" spans="2:11" x14ac:dyDescent="0.3">
      <c r="B425" s="35">
        <v>45545</v>
      </c>
      <c r="C425" s="15">
        <v>0.454424757398735</v>
      </c>
      <c r="D425" s="15">
        <v>0.30321131017478264</v>
      </c>
      <c r="E425" s="15">
        <v>0.17401927608281764</v>
      </c>
      <c r="F425" s="15">
        <v>0.3629106882058486</v>
      </c>
      <c r="G425" s="15">
        <v>0.32805914213106768</v>
      </c>
      <c r="H425" s="15">
        <v>0.66545844864979697</v>
      </c>
      <c r="I425" s="15">
        <v>0.31364531804053764</v>
      </c>
      <c r="J425" s="15">
        <v>0.60817277950717852</v>
      </c>
      <c r="K425" s="15">
        <v>0.38645191203807894</v>
      </c>
    </row>
    <row r="426" spans="2:11" x14ac:dyDescent="0.3">
      <c r="B426" s="35">
        <v>45546</v>
      </c>
      <c r="C426" s="15">
        <v>0.4425115328204674</v>
      </c>
      <c r="D426" s="15">
        <v>0.29378616452247908</v>
      </c>
      <c r="E426" s="15">
        <v>0.17051913516456763</v>
      </c>
      <c r="F426" s="15">
        <v>0.35492825847018272</v>
      </c>
      <c r="G426" s="15">
        <v>0.31695972482480683</v>
      </c>
      <c r="H426" s="15">
        <v>0.65164729667347765</v>
      </c>
      <c r="I426" s="15">
        <v>0.30441710808562772</v>
      </c>
      <c r="J426" s="15">
        <v>0.59673069023710656</v>
      </c>
      <c r="K426" s="15">
        <v>0.37485649502444418</v>
      </c>
    </row>
    <row r="427" spans="2:11" x14ac:dyDescent="0.3">
      <c r="B427" s="35">
        <v>45547</v>
      </c>
      <c r="C427" s="15">
        <v>0.44232507653863884</v>
      </c>
      <c r="D427" s="15">
        <v>0.29604899484997316</v>
      </c>
      <c r="E427" s="15">
        <v>0.16313501885620396</v>
      </c>
      <c r="F427" s="15">
        <v>0.35589819057493566</v>
      </c>
      <c r="G427" s="15">
        <v>0.31707780373232031</v>
      </c>
      <c r="H427" s="15">
        <v>0.6514686165442225</v>
      </c>
      <c r="I427" s="15">
        <v>0.30411066847611945</v>
      </c>
      <c r="J427" s="15">
        <v>0.59638920919920224</v>
      </c>
      <c r="K427" s="15">
        <v>0.37434338859499139</v>
      </c>
    </row>
    <row r="428" spans="2:11" x14ac:dyDescent="0.3">
      <c r="B428" s="35">
        <v>45548</v>
      </c>
      <c r="C428" s="15">
        <v>0.44739602148908619</v>
      </c>
      <c r="D428" s="15">
        <v>0.29889244596448661</v>
      </c>
      <c r="E428" s="15">
        <v>0.16325082106449829</v>
      </c>
      <c r="F428" s="15">
        <v>0.36045798633176118</v>
      </c>
      <c r="G428" s="15">
        <v>0.32198064532689896</v>
      </c>
      <c r="H428" s="15">
        <v>0.65742995674037252</v>
      </c>
      <c r="I428" s="15">
        <v>0.30785798712953638</v>
      </c>
      <c r="J428" s="15">
        <v>0.60110560672272251</v>
      </c>
      <c r="K428" s="15">
        <v>0.37933363527305741</v>
      </c>
    </row>
    <row r="429" spans="2:11" x14ac:dyDescent="0.3">
      <c r="B429" s="35">
        <v>45551</v>
      </c>
      <c r="C429" s="15">
        <v>0.45937750238480901</v>
      </c>
      <c r="D429" s="15">
        <v>0.30674275715336718</v>
      </c>
      <c r="E429" s="15">
        <v>0.16790131504527595</v>
      </c>
      <c r="F429" s="15">
        <v>0.36879717270365786</v>
      </c>
      <c r="G429" s="15">
        <v>0.33260774700310591</v>
      </c>
      <c r="H429" s="15">
        <v>0.67127831571697238</v>
      </c>
      <c r="I429" s="15">
        <v>0.31777787506019339</v>
      </c>
      <c r="J429" s="15">
        <v>0.61337417908453395</v>
      </c>
      <c r="K429" s="15">
        <v>0.39160913329444424</v>
      </c>
    </row>
    <row r="430" spans="2:11" x14ac:dyDescent="0.3">
      <c r="B430" s="35">
        <v>45552</v>
      </c>
      <c r="C430" s="15">
        <v>0.45734313116699976</v>
      </c>
      <c r="D430" s="15">
        <v>0.30591557137459979</v>
      </c>
      <c r="E430" s="15">
        <v>0.1711115669917691</v>
      </c>
      <c r="F430" s="15">
        <v>0.37113838812892275</v>
      </c>
      <c r="G430" s="15">
        <v>0.3305644685165694</v>
      </c>
      <c r="H430" s="15">
        <v>0.66890745104791782</v>
      </c>
      <c r="I430" s="15">
        <v>0.31660464912664699</v>
      </c>
      <c r="J430" s="15">
        <v>0.61190927492192948</v>
      </c>
      <c r="K430" s="15">
        <v>0.38953700027661875</v>
      </c>
    </row>
    <row r="431" spans="2:11" x14ac:dyDescent="0.3">
      <c r="B431" s="35">
        <v>45553</v>
      </c>
      <c r="C431" s="15">
        <v>0.45500160652064259</v>
      </c>
      <c r="D431" s="15">
        <v>0.30615815951164227</v>
      </c>
      <c r="E431" s="15">
        <v>0.17656059772345123</v>
      </c>
      <c r="F431" s="15">
        <v>0.37267690112266849</v>
      </c>
      <c r="G431" s="15">
        <v>0.32795133095464246</v>
      </c>
      <c r="H431" s="15">
        <v>0.66607971902657837</v>
      </c>
      <c r="I431" s="15">
        <v>0.31527382567963924</v>
      </c>
      <c r="J431" s="15">
        <v>0.61016227772801312</v>
      </c>
      <c r="K431" s="15">
        <v>0.38781601551358658</v>
      </c>
    </row>
    <row r="432" spans="2:11" x14ac:dyDescent="0.3">
      <c r="B432" s="35">
        <v>45554</v>
      </c>
      <c r="C432" s="15">
        <v>0.46743258023863077</v>
      </c>
      <c r="D432" s="15">
        <v>0.31880058062078698</v>
      </c>
      <c r="E432" s="15">
        <v>0.17712542107715223</v>
      </c>
      <c r="F432" s="15">
        <v>0.38656811264590796</v>
      </c>
      <c r="G432" s="15">
        <v>0.33888646456349303</v>
      </c>
      <c r="H432" s="15">
        <v>0.68029538897106656</v>
      </c>
      <c r="I432" s="15">
        <v>0.32549139780239011</v>
      </c>
      <c r="J432" s="15">
        <v>0.62268324911784068</v>
      </c>
      <c r="K432" s="15">
        <v>0.39969235113105595</v>
      </c>
    </row>
    <row r="433" spans="2:11" x14ac:dyDescent="0.3">
      <c r="B433" s="35">
        <v>45555</v>
      </c>
      <c r="C433" s="15">
        <v>0.46783462659632358</v>
      </c>
      <c r="D433" s="15">
        <v>0.31958402099779271</v>
      </c>
      <c r="E433" s="15">
        <v>0.17967153585554629</v>
      </c>
      <c r="F433" s="15">
        <v>0.37821777762912911</v>
      </c>
      <c r="G433" s="15">
        <v>0.34003131657981878</v>
      </c>
      <c r="H433" s="15">
        <v>0.68089632528955502</v>
      </c>
      <c r="I433" s="15">
        <v>0.32613054327365054</v>
      </c>
      <c r="J433" s="15">
        <v>0.6235542732145245</v>
      </c>
      <c r="K433" s="15">
        <v>0.40030076922966673</v>
      </c>
    </row>
    <row r="434" spans="2:11" x14ac:dyDescent="0.3">
      <c r="B434" s="35">
        <v>45558</v>
      </c>
      <c r="C434" s="15">
        <v>0.46515598233326716</v>
      </c>
      <c r="D434" s="15">
        <v>0.31190073770654791</v>
      </c>
      <c r="E434" s="15">
        <v>0.17357313082006742</v>
      </c>
      <c r="F434" s="15">
        <v>0.37960020959452367</v>
      </c>
      <c r="G434" s="15">
        <v>0.33759273044638949</v>
      </c>
      <c r="H434" s="15">
        <v>0.67848911889929586</v>
      </c>
      <c r="I434" s="15">
        <v>0.3239942214245064</v>
      </c>
      <c r="J434" s="15">
        <v>0.62156477499369012</v>
      </c>
      <c r="K434" s="15">
        <v>0.39896461428872421</v>
      </c>
    </row>
    <row r="435" spans="2:11" x14ac:dyDescent="0.3">
      <c r="B435" s="35">
        <v>45559</v>
      </c>
      <c r="C435" s="15">
        <v>0.46868866295862843</v>
      </c>
      <c r="D435" s="15">
        <v>0.31155872820186503</v>
      </c>
      <c r="E435" s="15">
        <v>0.17460327198756076</v>
      </c>
      <c r="F435" s="15">
        <v>0.38185223586073103</v>
      </c>
      <c r="G435" s="15">
        <v>0.3409143414533975</v>
      </c>
      <c r="H435" s="15">
        <v>0.68254900832528254</v>
      </c>
      <c r="I435" s="15">
        <v>0.32745261130324388</v>
      </c>
      <c r="J435" s="15">
        <v>0.6258110174650231</v>
      </c>
      <c r="K435" s="15">
        <v>0.40275092409321323</v>
      </c>
    </row>
    <row r="436" spans="2:11" x14ac:dyDescent="0.3">
      <c r="B436" s="35">
        <v>45560</v>
      </c>
      <c r="C436" s="15">
        <v>0.47253182658899862</v>
      </c>
      <c r="D436" s="15">
        <v>0.31444592471814015</v>
      </c>
      <c r="E436" s="15">
        <v>0.16841456423667367</v>
      </c>
      <c r="F436" s="15">
        <v>0.38381439736000078</v>
      </c>
      <c r="G436" s="15">
        <v>0.34413327514952385</v>
      </c>
      <c r="H436" s="15">
        <v>0.68697144968423807</v>
      </c>
      <c r="I436" s="15">
        <v>0.33024558945847726</v>
      </c>
      <c r="J436" s="15">
        <v>0.62925057284681363</v>
      </c>
      <c r="K436" s="15">
        <v>0.40626455652841953</v>
      </c>
    </row>
    <row r="437" spans="2:11" x14ac:dyDescent="0.3">
      <c r="B437" s="35">
        <v>45561</v>
      </c>
      <c r="C437" s="15">
        <v>0.46360939406702761</v>
      </c>
      <c r="D437" s="15">
        <v>0.31006740768726004</v>
      </c>
      <c r="E437" s="15">
        <v>0.16264305119646294</v>
      </c>
      <c r="F437" s="15">
        <v>0.37583196762433513</v>
      </c>
      <c r="G437" s="15">
        <v>0.33619118515286073</v>
      </c>
      <c r="H437" s="15">
        <v>0.67677283785145992</v>
      </c>
      <c r="I437" s="15">
        <v>0.32368778181499791</v>
      </c>
      <c r="J437" s="15">
        <v>0.62124308995798305</v>
      </c>
      <c r="K437" s="15">
        <v>0.39715727572017667</v>
      </c>
    </row>
    <row r="438" spans="2:11" x14ac:dyDescent="0.3">
      <c r="B438" s="35">
        <v>45562</v>
      </c>
      <c r="C438" s="15">
        <v>0.47213976896068921</v>
      </c>
      <c r="D438" s="15">
        <v>0.31680022270386332</v>
      </c>
      <c r="E438" s="15">
        <v>0.18006649040701417</v>
      </c>
      <c r="F438" s="15">
        <v>0.38188568179537774</v>
      </c>
      <c r="G438" s="15">
        <v>0.34380984162024797</v>
      </c>
      <c r="H438" s="15">
        <v>0.68653534902978408</v>
      </c>
      <c r="I438" s="15">
        <v>0.33234688963796333</v>
      </c>
      <c r="J438" s="15">
        <v>0.63183890013411803</v>
      </c>
      <c r="K438" s="15">
        <v>0.40631400393572692</v>
      </c>
    </row>
    <row r="439" spans="2:11" x14ac:dyDescent="0.3">
      <c r="B439" s="37">
        <v>45565</v>
      </c>
      <c r="C439" s="15">
        <v>0.46642205378264823</v>
      </c>
      <c r="D439" s="15">
        <v>0.31380565111053671</v>
      </c>
      <c r="E439" s="15">
        <v>0.18709342208946289</v>
      </c>
      <c r="F439" s="15">
        <v>0.37927689889293958</v>
      </c>
      <c r="G439" s="15">
        <v>0.33878892111815606</v>
      </c>
      <c r="H439" s="15">
        <v>0.67997739891052689</v>
      </c>
      <c r="I439" s="15">
        <v>0.32859081556713199</v>
      </c>
      <c r="J439" s="15">
        <v>0.62723138062268324</v>
      </c>
      <c r="K439" s="15">
        <v>0.40104928831564934</v>
      </c>
    </row>
    <row r="440" spans="2:11" x14ac:dyDescent="0.3">
      <c r="B440" s="35">
        <v>45566</v>
      </c>
      <c r="C440" s="15">
        <v>0.46236163528818297</v>
      </c>
      <c r="D440" s="15">
        <v>0.31001570857608707</v>
      </c>
      <c r="E440" s="15">
        <v>0.18807371462424682</v>
      </c>
      <c r="F440" s="15">
        <v>0.3771029131409076</v>
      </c>
      <c r="G440" s="15">
        <v>0.33566753086736667</v>
      </c>
      <c r="H440" s="15">
        <v>0.67531267941020845</v>
      </c>
      <c r="I440" s="15">
        <v>0.32479971982664257</v>
      </c>
      <c r="J440" s="15">
        <v>0.62257932010630457</v>
      </c>
      <c r="K440" s="15">
        <v>0.39767611518236068</v>
      </c>
    </row>
    <row r="441" spans="2:11" x14ac:dyDescent="0.3">
      <c r="B441" s="35">
        <v>45567</v>
      </c>
      <c r="C441" s="15">
        <v>0.45200082573496214</v>
      </c>
      <c r="D441" s="15">
        <v>0.30214153625897278</v>
      </c>
      <c r="E441" s="15">
        <v>0.18682002151160226</v>
      </c>
      <c r="F441" s="15">
        <v>0.3731451442077216</v>
      </c>
      <c r="G441" s="15">
        <v>0.32663706137536264</v>
      </c>
      <c r="H441" s="15">
        <v>0.66342504282049841</v>
      </c>
      <c r="I441" s="15">
        <v>0.31694611040581355</v>
      </c>
      <c r="J441" s="15">
        <v>0.61293866703619204</v>
      </c>
      <c r="K441" s="15">
        <v>0.38806755232467327</v>
      </c>
    </row>
    <row r="442" spans="2:11" x14ac:dyDescent="0.3">
      <c r="B442" s="35">
        <v>45568</v>
      </c>
      <c r="C442" s="15">
        <v>0.44746843977711825</v>
      </c>
      <c r="D442" s="15">
        <v>0.30037978962438583</v>
      </c>
      <c r="E442" s="15">
        <v>0.18589111141361125</v>
      </c>
      <c r="F442" s="15">
        <v>0.37014615873440571</v>
      </c>
      <c r="G442" s="15">
        <v>0.32232461431835113</v>
      </c>
      <c r="H442" s="15">
        <v>0.6582260134905662</v>
      </c>
      <c r="I442" s="15">
        <v>0.31300617256927721</v>
      </c>
      <c r="J442" s="15">
        <v>0.60810349349948778</v>
      </c>
      <c r="K442" s="15">
        <v>0.3842500691547075</v>
      </c>
    </row>
    <row r="443" spans="2:11" x14ac:dyDescent="0.3">
      <c r="B443" s="35">
        <v>45569</v>
      </c>
      <c r="C443" s="15">
        <v>0.45333931547237527</v>
      </c>
      <c r="D443" s="15">
        <v>0.30115129943727492</v>
      </c>
      <c r="E443" s="15">
        <v>0.18380322060512411</v>
      </c>
      <c r="F443" s="15">
        <v>0.37810629118030681</v>
      </c>
      <c r="G443" s="15">
        <v>0.32735066868598728</v>
      </c>
      <c r="H443" s="15">
        <v>0.66493062841325545</v>
      </c>
      <c r="I443" s="15">
        <v>0.31748019086809953</v>
      </c>
      <c r="J443" s="15">
        <v>0.61356719010595806</v>
      </c>
      <c r="K443" s="15">
        <v>0.39003254929333209</v>
      </c>
    </row>
    <row r="444" spans="2:11" x14ac:dyDescent="0.3">
      <c r="B444" s="35">
        <v>45572</v>
      </c>
      <c r="C444" s="15">
        <v>0.47734556175781662</v>
      </c>
      <c r="D444" s="15">
        <v>0.31999363703247097</v>
      </c>
      <c r="E444" s="15">
        <v>0.18602033440763521</v>
      </c>
      <c r="F444" s="15">
        <v>0.38922149012787477</v>
      </c>
      <c r="G444" s="15">
        <v>0.34805041455964281</v>
      </c>
      <c r="H444" s="15">
        <v>0.69245126207442853</v>
      </c>
      <c r="I444" s="15">
        <v>0.33722365713785396</v>
      </c>
      <c r="J444" s="15">
        <v>0.63776780279222622</v>
      </c>
      <c r="K444" s="15">
        <v>0.41338605812435247</v>
      </c>
    </row>
    <row r="445" spans="2:11" x14ac:dyDescent="0.3">
      <c r="B445" s="35">
        <v>45573</v>
      </c>
      <c r="C445" s="15">
        <v>0.45838112662878716</v>
      </c>
      <c r="D445" s="15">
        <v>0.31099003797896252</v>
      </c>
      <c r="E445" s="15">
        <v>0.18187637922539057</v>
      </c>
      <c r="F445" s="15">
        <v>0.37948872314570159</v>
      </c>
      <c r="G445" s="15">
        <v>0.33148343044895667</v>
      </c>
      <c r="H445" s="15">
        <v>0.67073665101521041</v>
      </c>
      <c r="I445" s="15">
        <v>0.32217309460228494</v>
      </c>
      <c r="J445" s="15">
        <v>0.61934762274758626</v>
      </c>
      <c r="K445" s="15">
        <v>0.39270844232067437</v>
      </c>
    </row>
    <row r="446" spans="2:11" x14ac:dyDescent="0.3">
      <c r="B446" s="35">
        <v>45574</v>
      </c>
      <c r="C446" s="15">
        <v>0.46969669223226429</v>
      </c>
      <c r="D446" s="15">
        <v>0.31704678769561156</v>
      </c>
      <c r="E446" s="15">
        <v>0.17731216172430253</v>
      </c>
      <c r="F446" s="15">
        <v>0.39198635405866411</v>
      </c>
      <c r="G446" s="15">
        <v>0.34136612162127489</v>
      </c>
      <c r="H446" s="15">
        <v>0.68369290726414778</v>
      </c>
      <c r="I446" s="15">
        <v>0.33148010331392541</v>
      </c>
      <c r="J446" s="15">
        <v>0.63073527301161536</v>
      </c>
      <c r="K446" s="15">
        <v>0.40354602407013784</v>
      </c>
    </row>
    <row r="447" spans="2:11" x14ac:dyDescent="0.3">
      <c r="B447" s="35">
        <v>45575</v>
      </c>
      <c r="C447" s="15">
        <v>0.46745422248562862</v>
      </c>
      <c r="D447" s="15">
        <v>0.31515778171044517</v>
      </c>
      <c r="E447" s="15">
        <v>0.16883578518306908</v>
      </c>
      <c r="F447" s="15">
        <v>0.3877052744238938</v>
      </c>
      <c r="G447" s="15">
        <v>0.33922529968940118</v>
      </c>
      <c r="H447" s="15">
        <v>0.6811187020121634</v>
      </c>
      <c r="I447" s="15">
        <v>0.32893227684629855</v>
      </c>
      <c r="J447" s="15">
        <v>0.62760750466443316</v>
      </c>
      <c r="K447" s="15">
        <v>0.40154842047781969</v>
      </c>
    </row>
    <row r="448" spans="2:11" x14ac:dyDescent="0.3">
      <c r="B448" s="35">
        <v>45576</v>
      </c>
      <c r="C448" s="15">
        <v>0.47565496930962881</v>
      </c>
      <c r="D448" s="15">
        <v>0.32122646199121108</v>
      </c>
      <c r="E448" s="15">
        <v>0.17831795375197235</v>
      </c>
      <c r="F448" s="15">
        <v>0.39067081396256298</v>
      </c>
      <c r="G448" s="15">
        <v>0.34684909002233244</v>
      </c>
      <c r="H448" s="15">
        <v>0.69051995917613307</v>
      </c>
      <c r="I448" s="15">
        <v>0.33602416495206411</v>
      </c>
      <c r="J448" s="15">
        <v>0.63630289862962175</v>
      </c>
      <c r="K448" s="15">
        <v>0.40880214014111882</v>
      </c>
    </row>
    <row r="449" spans="2:11" x14ac:dyDescent="0.3">
      <c r="B449" s="35">
        <v>45579</v>
      </c>
      <c r="C449" s="15">
        <v>0.46449422901159831</v>
      </c>
      <c r="D449" s="15">
        <v>0.31212344157006222</v>
      </c>
      <c r="E449" s="15">
        <v>0.17346365555361709</v>
      </c>
      <c r="F449" s="15">
        <v>0.38331270834030118</v>
      </c>
      <c r="G449" s="15">
        <v>0.33686372153913302</v>
      </c>
      <c r="H449" s="15">
        <v>0.67773286498661189</v>
      </c>
      <c r="I449" s="15">
        <v>0.32632316245676996</v>
      </c>
      <c r="J449" s="15">
        <v>0.62441539931010936</v>
      </c>
      <c r="K449" s="15">
        <v>0.39851027144476725</v>
      </c>
    </row>
    <row r="450" spans="2:11" x14ac:dyDescent="0.3">
      <c r="B450" s="35">
        <v>45580</v>
      </c>
      <c r="C450" s="15">
        <v>0.45732898046703951</v>
      </c>
      <c r="D450" s="15">
        <v>0.30754210494919554</v>
      </c>
      <c r="E450" s="15">
        <v>0.17490964935321385</v>
      </c>
      <c r="F450" s="15">
        <v>0.3762110215503307</v>
      </c>
      <c r="G450" s="15">
        <v>0.3304566573401444</v>
      </c>
      <c r="H450" s="15">
        <v>0.66952352975024154</v>
      </c>
      <c r="I450" s="15">
        <v>0.32057960863284141</v>
      </c>
      <c r="J450" s="15">
        <v>0.6173828695294985</v>
      </c>
      <c r="K450" s="15">
        <v>0.39151059679437483</v>
      </c>
    </row>
    <row r="451" spans="2:11" x14ac:dyDescent="0.3">
      <c r="B451" s="35">
        <v>45581</v>
      </c>
      <c r="C451" s="15">
        <v>0.45544693737233133</v>
      </c>
      <c r="D451" s="15">
        <v>0.30668708118748866</v>
      </c>
      <c r="E451" s="15">
        <v>0.17330183922282139</v>
      </c>
      <c r="F451" s="15">
        <v>0.37479514365028943</v>
      </c>
      <c r="G451" s="15">
        <v>0.32859819801319401</v>
      </c>
      <c r="H451" s="15">
        <v>0.66737504180379514</v>
      </c>
      <c r="I451" s="15">
        <v>0.31884603598476535</v>
      </c>
      <c r="J451" s="15">
        <v>0.6152646972943816</v>
      </c>
      <c r="K451" s="15">
        <v>0.38961260464576308</v>
      </c>
    </row>
    <row r="452" spans="2:11" x14ac:dyDescent="0.3">
      <c r="B452" s="35">
        <v>45582</v>
      </c>
      <c r="C452" s="15">
        <v>0.45215981301098607</v>
      </c>
      <c r="D452" s="15">
        <v>0.30265057366129122</v>
      </c>
      <c r="E452" s="15">
        <v>0.17426545163819851</v>
      </c>
      <c r="F452" s="15">
        <v>0.36937690223753306</v>
      </c>
      <c r="G452" s="15">
        <v>0.32577970582950444</v>
      </c>
      <c r="H452" s="15">
        <v>0.66360891462421145</v>
      </c>
      <c r="I452" s="15">
        <v>0.31596550365538656</v>
      </c>
      <c r="J452" s="15">
        <v>0.61173605990270286</v>
      </c>
      <c r="K452" s="15">
        <v>0.38641823047078216</v>
      </c>
    </row>
    <row r="453" spans="2:11" x14ac:dyDescent="0.3">
      <c r="B453" s="35">
        <v>45583</v>
      </c>
      <c r="C453" s="15">
        <v>0.44884355485560468</v>
      </c>
      <c r="D453" s="15">
        <v>0.3015847766001869</v>
      </c>
      <c r="E453" s="15">
        <v>0.17768736854819678</v>
      </c>
      <c r="F453" s="15">
        <v>0.36570899807128443</v>
      </c>
      <c r="G453" s="15">
        <v>0.32313576507431274</v>
      </c>
      <c r="H453" s="15">
        <v>0.65981120475834287</v>
      </c>
      <c r="I453" s="15">
        <v>0.31356651928380663</v>
      </c>
      <c r="J453" s="15">
        <v>0.60880130257694476</v>
      </c>
      <c r="K453" s="15">
        <v>0.38348470928507661</v>
      </c>
    </row>
    <row r="454" spans="2:11" x14ac:dyDescent="0.3">
      <c r="B454" s="35">
        <v>45586</v>
      </c>
      <c r="C454" s="15">
        <v>0.45181103987667237</v>
      </c>
      <c r="D454" s="15">
        <v>0.30059851663319481</v>
      </c>
      <c r="E454" s="15">
        <v>0.17274564351708932</v>
      </c>
      <c r="F454" s="15">
        <v>0.36939919952729738</v>
      </c>
      <c r="G454" s="15">
        <v>0.32545113843468454</v>
      </c>
      <c r="H454" s="15">
        <v>0.66359550279852897</v>
      </c>
      <c r="I454" s="15">
        <v>0.31473098979993841</v>
      </c>
      <c r="J454" s="15">
        <v>0.61059284077580545</v>
      </c>
      <c r="K454" s="15">
        <v>0.3863272185761728</v>
      </c>
    </row>
    <row r="455" spans="2:11" x14ac:dyDescent="0.3">
      <c r="B455" s="35">
        <v>45587</v>
      </c>
      <c r="C455" s="15">
        <v>0.44316745938332902</v>
      </c>
      <c r="D455" s="15">
        <v>0.29431906305303124</v>
      </c>
      <c r="E455" s="15">
        <v>0.17093038638442115</v>
      </c>
      <c r="F455" s="15">
        <v>0.36121609418375189</v>
      </c>
      <c r="G455" s="15">
        <v>0.31775034011859238</v>
      </c>
      <c r="H455" s="15">
        <v>0.65369368168892095</v>
      </c>
      <c r="I455" s="15">
        <v>0.30792803046885231</v>
      </c>
      <c r="J455" s="15">
        <v>0.60226367285126781</v>
      </c>
      <c r="K455" s="15">
        <v>0.37846758901608246</v>
      </c>
    </row>
    <row r="456" spans="2:11" x14ac:dyDescent="0.3">
      <c r="B456" s="35">
        <v>45588</v>
      </c>
      <c r="C456" s="15">
        <v>0.45188179337647361</v>
      </c>
      <c r="D456" s="15">
        <v>0.29850669105804206</v>
      </c>
      <c r="E456" s="15">
        <v>0.18066927541177846</v>
      </c>
      <c r="F456" s="15">
        <v>0.36483940377047164</v>
      </c>
      <c r="G456" s="15">
        <v>0.32522011448520161</v>
      </c>
      <c r="H456" s="15">
        <v>0.6636733779153956</v>
      </c>
      <c r="I456" s="15">
        <v>0.31497614148754538</v>
      </c>
      <c r="J456" s="15">
        <v>0.61088978080876566</v>
      </c>
      <c r="K456" s="15">
        <v>0.38721548033498099</v>
      </c>
    </row>
    <row r="457" spans="2:11" x14ac:dyDescent="0.3">
      <c r="B457" s="35">
        <v>45589</v>
      </c>
      <c r="C457" s="15">
        <v>0.45212485245814293</v>
      </c>
      <c r="D457" s="15">
        <v>0.29858225129744875</v>
      </c>
      <c r="E457" s="15">
        <v>0.18914354297239733</v>
      </c>
      <c r="F457" s="15">
        <v>0.37030223976275667</v>
      </c>
      <c r="G457" s="15">
        <v>0.32551787868675719</v>
      </c>
      <c r="H457" s="15">
        <v>0.66395632417334483</v>
      </c>
      <c r="I457" s="15">
        <v>0.31618438909074986</v>
      </c>
      <c r="J457" s="15">
        <v>0.61237448097356739</v>
      </c>
      <c r="K457" s="15">
        <v>0.38705531373305013</v>
      </c>
    </row>
    <row r="458" spans="2:11" x14ac:dyDescent="0.3">
      <c r="B458" s="35">
        <v>45590</v>
      </c>
      <c r="C458" s="15">
        <v>0.45450300244557384</v>
      </c>
      <c r="D458" s="15">
        <v>0.30147342466842963</v>
      </c>
      <c r="E458" s="15">
        <v>0.19199315923378824</v>
      </c>
      <c r="F458" s="15">
        <v>0.36748163260755651</v>
      </c>
      <c r="G458" s="15">
        <v>0.32753035398002939</v>
      </c>
      <c r="H458" s="15">
        <v>0.66667546367060893</v>
      </c>
      <c r="I458" s="15">
        <v>0.31881101431510728</v>
      </c>
      <c r="J458" s="15">
        <v>0.61558638233008844</v>
      </c>
      <c r="K458" s="15">
        <v>0.38948970275658557</v>
      </c>
    </row>
    <row r="459" spans="2:11" x14ac:dyDescent="0.3">
      <c r="B459" s="35">
        <v>45593</v>
      </c>
      <c r="C459" s="15">
        <v>0.44603921908113664</v>
      </c>
      <c r="D459" s="15">
        <v>0.29699150941520336</v>
      </c>
      <c r="E459" s="15">
        <v>0.19590934450965247</v>
      </c>
      <c r="F459" s="15">
        <v>0.35900866249707342</v>
      </c>
      <c r="G459" s="15">
        <v>0.32013245373103683</v>
      </c>
      <c r="H459" s="15">
        <v>0.65697308938808785</v>
      </c>
      <c r="I459" s="15">
        <v>0.31262093420303816</v>
      </c>
      <c r="J459" s="15">
        <v>0.60799461548740252</v>
      </c>
      <c r="K459" s="15">
        <v>0.38137746144177176</v>
      </c>
    </row>
    <row r="460" spans="2:11" x14ac:dyDescent="0.3">
      <c r="B460" s="35">
        <v>45594</v>
      </c>
      <c r="C460" s="15">
        <v>0.45704263689137425</v>
      </c>
      <c r="D460" s="15">
        <v>0.30013322463263803</v>
      </c>
      <c r="E460" s="15">
        <v>0.18687408810554107</v>
      </c>
      <c r="F460" s="15">
        <v>0.37429345463058961</v>
      </c>
      <c r="G460" s="15">
        <v>0.32966604204635885</v>
      </c>
      <c r="H460" s="15">
        <v>0.67016859530162121</v>
      </c>
      <c r="I460" s="15">
        <v>0.3200805498402135</v>
      </c>
      <c r="J460" s="15">
        <v>0.61768475856300831</v>
      </c>
      <c r="K460" s="15">
        <v>0.39195168200014052</v>
      </c>
    </row>
    <row r="461" spans="2:11" x14ac:dyDescent="0.3">
      <c r="B461" s="35">
        <v>45595</v>
      </c>
      <c r="C461" s="15">
        <v>0.45348498444255392</v>
      </c>
      <c r="D461" s="15">
        <v>0.29501103577180787</v>
      </c>
      <c r="E461" s="15">
        <v>0.17998903330080385</v>
      </c>
      <c r="F461" s="15">
        <v>0.37323433336677914</v>
      </c>
      <c r="G461" s="15">
        <v>0.32623661986292585</v>
      </c>
      <c r="H461" s="15">
        <v>0.66609096765457032</v>
      </c>
      <c r="I461" s="15">
        <v>0.3164820732828435</v>
      </c>
      <c r="J461" s="15">
        <v>0.61327025007299785</v>
      </c>
      <c r="K461" s="15">
        <v>0.38888880926343439</v>
      </c>
    </row>
    <row r="462" spans="2:11" x14ac:dyDescent="0.3">
      <c r="B462" s="37">
        <v>45596</v>
      </c>
      <c r="C462" s="15">
        <v>0.45161958923015177</v>
      </c>
      <c r="D462" s="15">
        <v>0.29663359249169807</v>
      </c>
      <c r="E462" s="15">
        <v>0.17998673259467868</v>
      </c>
      <c r="F462" s="15">
        <v>0.36626643031539508</v>
      </c>
      <c r="G462" s="15">
        <v>0.32493775188027851</v>
      </c>
      <c r="H462" s="15">
        <v>0.6639537283361161</v>
      </c>
      <c r="I462" s="15">
        <v>0.31402180098936205</v>
      </c>
      <c r="J462" s="15">
        <v>0.61025630873845027</v>
      </c>
      <c r="K462" s="15">
        <v>0.38641572226896237</v>
      </c>
    </row>
    <row r="463" spans="2:11" x14ac:dyDescent="0.3">
      <c r="B463" s="35">
        <v>45597</v>
      </c>
      <c r="C463" s="15">
        <v>0.45422165323460018</v>
      </c>
      <c r="D463" s="15">
        <v>0.29870951064802842</v>
      </c>
      <c r="E463" s="15">
        <v>0.17804742905676796</v>
      </c>
      <c r="F463" s="15">
        <v>0.36906474018083091</v>
      </c>
      <c r="G463" s="15">
        <v>0.32726339297173812</v>
      </c>
      <c r="H463" s="15">
        <v>0.66693374947488371</v>
      </c>
      <c r="I463" s="15">
        <v>0.31581666155933963</v>
      </c>
      <c r="J463" s="15">
        <v>0.61245366498235687</v>
      </c>
      <c r="K463" s="15">
        <v>0.38929943773281495</v>
      </c>
    </row>
    <row r="464" spans="2:11" x14ac:dyDescent="0.3">
      <c r="B464" s="35">
        <v>45600</v>
      </c>
      <c r="C464" s="15">
        <v>0.43246869781929376</v>
      </c>
      <c r="D464" s="15">
        <v>0.28529955658070016</v>
      </c>
      <c r="E464" s="15">
        <v>0.17338255566270866</v>
      </c>
      <c r="F464" s="15">
        <v>0.35341204276620175</v>
      </c>
      <c r="G464" s="15">
        <v>0.30818594861000603</v>
      </c>
      <c r="H464" s="15">
        <v>0.64198385994938967</v>
      </c>
      <c r="I464" s="15">
        <v>0.2978768112769774</v>
      </c>
      <c r="J464" s="15">
        <v>0.5904553575405449</v>
      </c>
      <c r="K464" s="15">
        <v>0.36861680552549703</v>
      </c>
    </row>
    <row r="465" spans="2:11" x14ac:dyDescent="0.3">
      <c r="B465" s="35">
        <v>45601</v>
      </c>
      <c r="C465" s="15">
        <v>0.43473863657173495</v>
      </c>
      <c r="D465" s="15">
        <v>0.28615855719711281</v>
      </c>
      <c r="E465" s="15">
        <v>0.17395830737050377</v>
      </c>
      <c r="F465" s="15">
        <v>0.35588704193005349</v>
      </c>
      <c r="G465" s="15">
        <v>0.309941730626075</v>
      </c>
      <c r="H465" s="15">
        <v>0.64457493814336186</v>
      </c>
      <c r="I465" s="15">
        <v>0.29950531891607923</v>
      </c>
      <c r="J465" s="15">
        <v>0.59243990676082969</v>
      </c>
      <c r="K465" s="15">
        <v>0.37070004629423936</v>
      </c>
    </row>
    <row r="466" spans="2:11" x14ac:dyDescent="0.3">
      <c r="B466" s="35">
        <v>45602</v>
      </c>
      <c r="C466" s="15">
        <v>0.43846609742007758</v>
      </c>
      <c r="D466" s="15">
        <v>0.28663975661649199</v>
      </c>
      <c r="E466" s="15">
        <v>0.15582740102649839</v>
      </c>
      <c r="F466" s="15">
        <v>0.36185156694203813</v>
      </c>
      <c r="G466" s="15">
        <v>0.31320173524655393</v>
      </c>
      <c r="H466" s="15">
        <v>0.64885114733842308</v>
      </c>
      <c r="I466" s="15">
        <v>0.30102876154620661</v>
      </c>
      <c r="J466" s="15">
        <v>0.59430567996793049</v>
      </c>
      <c r="K466" s="15">
        <v>0.37419791288943438</v>
      </c>
    </row>
    <row r="467" spans="2:11" x14ac:dyDescent="0.3">
      <c r="B467" s="35">
        <v>45603</v>
      </c>
      <c r="C467" s="15">
        <v>0.44397654646340712</v>
      </c>
      <c r="D467" s="15">
        <v>0.29329303453898303</v>
      </c>
      <c r="E467" s="15">
        <v>0.15553616997616837</v>
      </c>
      <c r="F467" s="15">
        <v>0.36679041662485923</v>
      </c>
      <c r="G467" s="15">
        <v>0.3179608286058988</v>
      </c>
      <c r="H467" s="15">
        <v>0.65517936586292325</v>
      </c>
      <c r="I467" s="15">
        <v>0.30526638357483682</v>
      </c>
      <c r="J467" s="15">
        <v>0.59950707954528593</v>
      </c>
      <c r="K467" s="15">
        <v>0.37879114705085648</v>
      </c>
    </row>
    <row r="468" spans="2:11" x14ac:dyDescent="0.3">
      <c r="B468" s="35">
        <v>45604</v>
      </c>
      <c r="C468" s="15">
        <v>0.44624398803350207</v>
      </c>
      <c r="D468" s="15">
        <v>0.29452585949772314</v>
      </c>
      <c r="E468" s="15">
        <v>0.15232246697048768</v>
      </c>
      <c r="F468" s="15">
        <v>0.37316744149748593</v>
      </c>
      <c r="G468" s="15">
        <v>0.32023513104191803</v>
      </c>
      <c r="H468" s="15">
        <v>0.65778299060350176</v>
      </c>
      <c r="I468" s="15">
        <v>0.30736768375432288</v>
      </c>
      <c r="J468" s="15">
        <v>0.60208550883149159</v>
      </c>
      <c r="K468" s="15">
        <v>0.38114204878524194</v>
      </c>
    </row>
    <row r="469" spans="2:11" x14ac:dyDescent="0.3">
      <c r="B469" s="35">
        <v>45607</v>
      </c>
      <c r="C469" s="15">
        <v>0.45835365762298208</v>
      </c>
      <c r="D469" s="15">
        <v>0.30007754866675951</v>
      </c>
      <c r="E469" s="15">
        <v>0.16255504918717967</v>
      </c>
      <c r="F469" s="15">
        <v>0.38147318193473589</v>
      </c>
      <c r="G469" s="15">
        <v>0.33062607490309848</v>
      </c>
      <c r="H469" s="15">
        <v>0.67164476140578433</v>
      </c>
      <c r="I469" s="15">
        <v>0.3165170949525018</v>
      </c>
      <c r="J469" s="15">
        <v>0.61328509707464596</v>
      </c>
      <c r="K469" s="15">
        <v>0.39225983250944885</v>
      </c>
    </row>
    <row r="470" spans="2:11" x14ac:dyDescent="0.3">
      <c r="B470" s="35">
        <v>45608</v>
      </c>
      <c r="C470" s="15">
        <v>0.47149383112721122</v>
      </c>
      <c r="D470" s="15">
        <v>0.30786025332564448</v>
      </c>
      <c r="E470" s="15">
        <v>0.17318181905329766</v>
      </c>
      <c r="F470" s="15">
        <v>0.39525290700915305</v>
      </c>
      <c r="G470" s="15">
        <v>0.34166901968837426</v>
      </c>
      <c r="H470" s="15">
        <v>0.68671100068227231</v>
      </c>
      <c r="I470" s="15">
        <v>0.32761020881670522</v>
      </c>
      <c r="J470" s="15">
        <v>0.62688000158368018</v>
      </c>
      <c r="K470" s="15">
        <v>0.40531108152229223</v>
      </c>
    </row>
    <row r="471" spans="2:11" x14ac:dyDescent="0.3">
      <c r="B471" s="35">
        <v>45609</v>
      </c>
      <c r="C471" s="15">
        <v>0.47179515779695236</v>
      </c>
      <c r="D471" s="15">
        <v>0.31250919647650655</v>
      </c>
      <c r="E471" s="15">
        <v>0.17553390761514542</v>
      </c>
      <c r="F471" s="15">
        <v>0.38821811208847556</v>
      </c>
      <c r="G471" s="15">
        <v>0.34216187078060423</v>
      </c>
      <c r="H471" s="15">
        <v>0.68712114296443749</v>
      </c>
      <c r="I471" s="15">
        <v>0.32765398590377792</v>
      </c>
      <c r="J471" s="15">
        <v>0.6269987775968644</v>
      </c>
      <c r="K471" s="15">
        <v>0.40412076060145252</v>
      </c>
    </row>
    <row r="472" spans="2:11" x14ac:dyDescent="0.3">
      <c r="B472" s="35">
        <v>45610</v>
      </c>
      <c r="C472" s="15">
        <v>0.47117918615162546</v>
      </c>
      <c r="D472" s="15">
        <v>0.3147004434192997</v>
      </c>
      <c r="E472" s="15">
        <v>0.16201802603248971</v>
      </c>
      <c r="F472" s="15">
        <v>0.38593263988762172</v>
      </c>
      <c r="G472" s="15">
        <v>0.34232615447801429</v>
      </c>
      <c r="H472" s="15">
        <v>0.68643238081970481</v>
      </c>
      <c r="I472" s="15">
        <v>0.32562272906360801</v>
      </c>
      <c r="J472" s="15">
        <v>0.62452922632274421</v>
      </c>
      <c r="K472" s="15">
        <v>0.40161614192695838</v>
      </c>
    </row>
    <row r="473" spans="2:11" x14ac:dyDescent="0.3">
      <c r="B473" s="35">
        <v>45611</v>
      </c>
      <c r="C473" s="15">
        <v>0.46819255606590549</v>
      </c>
      <c r="D473" s="15">
        <v>0.31122069555188792</v>
      </c>
      <c r="E473" s="15">
        <v>0.16701746044223409</v>
      </c>
      <c r="F473" s="15">
        <v>0.38116101987803375</v>
      </c>
      <c r="G473" s="15">
        <v>0.33951793002541253</v>
      </c>
      <c r="H473" s="15">
        <v>0.68300154928218615</v>
      </c>
      <c r="I473" s="15">
        <v>0.32361773847568176</v>
      </c>
      <c r="J473" s="15">
        <v>0.62206957304972277</v>
      </c>
      <c r="K473" s="15">
        <v>0.39880659757406733</v>
      </c>
    </row>
    <row r="474" spans="2:11" x14ac:dyDescent="0.3">
      <c r="B474" s="35">
        <v>45614</v>
      </c>
      <c r="C474" s="15">
        <v>0.45032355159261961</v>
      </c>
      <c r="D474" s="15">
        <v>0.29343222445367956</v>
      </c>
      <c r="E474" s="15">
        <v>0.1632471782798004</v>
      </c>
      <c r="F474" s="15">
        <v>0.36516271447205595</v>
      </c>
      <c r="G474" s="15">
        <v>0.32367482095643929</v>
      </c>
      <c r="H474" s="15">
        <v>0.66251520187177171</v>
      </c>
      <c r="I474" s="15">
        <v>0.30875979512323237</v>
      </c>
      <c r="J474" s="15">
        <v>0.60385725102815502</v>
      </c>
      <c r="K474" s="15">
        <v>0.38125957595623428</v>
      </c>
    </row>
    <row r="475" spans="2:11" x14ac:dyDescent="0.3">
      <c r="B475" s="35">
        <v>45615</v>
      </c>
      <c r="C475" s="15">
        <v>0.42700153326996038</v>
      </c>
      <c r="D475" s="15">
        <v>0.272661112326261</v>
      </c>
      <c r="E475" s="15">
        <v>0.15008924822510106</v>
      </c>
      <c r="F475" s="15">
        <v>0.34645528835969985</v>
      </c>
      <c r="G475" s="15">
        <v>0.30274918499884484</v>
      </c>
      <c r="H475" s="15">
        <v>0.63579019232125389</v>
      </c>
      <c r="I475" s="15">
        <v>0.28982182725561434</v>
      </c>
      <c r="J475" s="15">
        <v>0.58065138745230405</v>
      </c>
      <c r="K475" s="15">
        <v>0.35928163666618418</v>
      </c>
    </row>
    <row r="476" spans="2:11" x14ac:dyDescent="0.3">
      <c r="B476" s="35">
        <v>45616</v>
      </c>
      <c r="C476" s="15">
        <v>0.43122343622279535</v>
      </c>
      <c r="D476" s="15">
        <v>0.27596985544133124</v>
      </c>
      <c r="E476" s="15">
        <v>0.15594953017663671</v>
      </c>
      <c r="F476" s="15">
        <v>0.34735832859515914</v>
      </c>
      <c r="G476" s="15">
        <v>0.30624021356880671</v>
      </c>
      <c r="H476" s="15">
        <v>0.64061974748560702</v>
      </c>
      <c r="I476" s="15">
        <v>0.29290373418552718</v>
      </c>
      <c r="J476" s="15">
        <v>0.58442252587090038</v>
      </c>
      <c r="K476" s="15">
        <v>0.36326322789808407</v>
      </c>
    </row>
    <row r="477" spans="2:11" x14ac:dyDescent="0.3">
      <c r="B477" s="35">
        <v>45617</v>
      </c>
      <c r="C477" s="15">
        <v>0.44028321377379198</v>
      </c>
      <c r="D477" s="15">
        <v>0.28119941937921289</v>
      </c>
      <c r="E477" s="15">
        <v>0.16304759202345198</v>
      </c>
      <c r="F477" s="15">
        <v>0.3597444730592998</v>
      </c>
      <c r="G477" s="15">
        <v>0.31441332751495255</v>
      </c>
      <c r="H477" s="15">
        <v>0.65100525959886535</v>
      </c>
      <c r="I477" s="15">
        <v>0.30055596900582238</v>
      </c>
      <c r="J477" s="15">
        <v>0.59380583091244743</v>
      </c>
      <c r="K477" s="15">
        <v>0.37257761451374583</v>
      </c>
    </row>
    <row r="478" spans="2:11" x14ac:dyDescent="0.3">
      <c r="B478" s="35">
        <v>45618</v>
      </c>
      <c r="C478" s="15">
        <v>0.42626902644849052</v>
      </c>
      <c r="D478" s="15">
        <v>0.2638364717345052</v>
      </c>
      <c r="E478" s="15">
        <v>0.1622891259042254</v>
      </c>
      <c r="F478" s="15">
        <v>0.35253129982050679</v>
      </c>
      <c r="G478" s="15">
        <v>0.30189182945298665</v>
      </c>
      <c r="H478" s="15">
        <v>0.63482627143025883</v>
      </c>
      <c r="I478" s="15">
        <v>0.28876242174845679</v>
      </c>
      <c r="J478" s="15">
        <v>0.57924587129629179</v>
      </c>
      <c r="K478" s="15">
        <v>0.36349613235279388</v>
      </c>
    </row>
    <row r="479" spans="2:11" x14ac:dyDescent="0.3">
      <c r="B479" s="35">
        <v>45621</v>
      </c>
      <c r="C479" s="15">
        <v>0.4135999880135246</v>
      </c>
      <c r="D479" s="15">
        <v>0.24276311864945987</v>
      </c>
      <c r="E479" s="15">
        <v>0.14863826956223303</v>
      </c>
      <c r="F479" s="15">
        <v>0.34742522046445234</v>
      </c>
      <c r="G479" s="15">
        <v>0.29000693071848449</v>
      </c>
      <c r="H479" s="15">
        <v>0.62027703640185816</v>
      </c>
      <c r="I479" s="15">
        <v>0.2760232894103225</v>
      </c>
      <c r="J479" s="15">
        <v>0.56361692756147908</v>
      </c>
      <c r="K479" s="15">
        <v>0.35216479315934524</v>
      </c>
    </row>
    <row r="480" spans="2:11" x14ac:dyDescent="0.3">
      <c r="B480" s="35">
        <v>45622</v>
      </c>
      <c r="C480" s="15">
        <v>0.41387467807157585</v>
      </c>
      <c r="D480" s="15">
        <v>0.25227575510528699</v>
      </c>
      <c r="E480" s="15">
        <v>0.16230427221954868</v>
      </c>
      <c r="F480" s="15">
        <v>0.3447829916273677</v>
      </c>
      <c r="G480" s="15">
        <v>0.29136740508766068</v>
      </c>
      <c r="H480" s="15">
        <v>0.62058118199717649</v>
      </c>
      <c r="I480" s="15">
        <v>0.27808956792015049</v>
      </c>
      <c r="J480" s="15">
        <v>0.56614091784164189</v>
      </c>
      <c r="K480" s="15">
        <v>0.3518269025427434</v>
      </c>
    </row>
    <row r="481" spans="2:11" x14ac:dyDescent="0.3">
      <c r="B481" s="35">
        <v>45623</v>
      </c>
      <c r="C481" s="15">
        <v>0.41270183476310884</v>
      </c>
      <c r="D481" s="15">
        <v>0.24656101489332083</v>
      </c>
      <c r="E481" s="15">
        <v>0.15868967117157706</v>
      </c>
      <c r="F481" s="15">
        <v>0.34752555826839249</v>
      </c>
      <c r="G481" s="15">
        <v>0.29003773391174903</v>
      </c>
      <c r="H481" s="15">
        <v>0.61922053064969917</v>
      </c>
      <c r="I481" s="15">
        <v>0.27691634198660409</v>
      </c>
      <c r="J481" s="15">
        <v>0.56469086068068575</v>
      </c>
      <c r="K481" s="15">
        <v>0.35111851468587996</v>
      </c>
    </row>
    <row r="482" spans="2:11" x14ac:dyDescent="0.3">
      <c r="B482" s="35">
        <v>45624</v>
      </c>
      <c r="C482" s="15">
        <v>0.38704162137055342</v>
      </c>
      <c r="D482" s="15">
        <v>0.22397645702014257</v>
      </c>
      <c r="E482" s="15">
        <v>0.15308649312951639</v>
      </c>
      <c r="F482" s="15">
        <v>0.32974346968126023</v>
      </c>
      <c r="G482" s="15">
        <v>0.26645788946787485</v>
      </c>
      <c r="H482" s="15">
        <v>0.58978330383452748</v>
      </c>
      <c r="I482" s="15">
        <v>0.25551810182550438</v>
      </c>
      <c r="J482" s="15">
        <v>0.5384413617669912</v>
      </c>
      <c r="K482" s="15">
        <v>0.3276528534020533</v>
      </c>
    </row>
    <row r="483" spans="2:11" x14ac:dyDescent="0.3">
      <c r="B483" s="37">
        <v>45625</v>
      </c>
      <c r="C483" s="15">
        <v>0.3605290364039242</v>
      </c>
      <c r="D483" s="15">
        <v>0.1994989163070926</v>
      </c>
      <c r="E483" s="15">
        <v>0.14132010682945428</v>
      </c>
      <c r="F483" s="15">
        <v>0.31098030034449309</v>
      </c>
      <c r="G483" s="15">
        <v>0.2425751469569013</v>
      </c>
      <c r="H483" s="15">
        <v>0.55938821308189457</v>
      </c>
      <c r="I483" s="15">
        <v>0.23307796699207617</v>
      </c>
      <c r="J483" s="15">
        <v>0.51093976571431399</v>
      </c>
      <c r="K483" s="15">
        <v>0.30322977565209674</v>
      </c>
    </row>
    <row r="484" spans="2:11" x14ac:dyDescent="0.3">
      <c r="B484" s="35">
        <v>45628</v>
      </c>
      <c r="C484" s="15">
        <v>0.36906440566227783</v>
      </c>
      <c r="D484" s="15">
        <v>0.20982680797757047</v>
      </c>
      <c r="E484" s="15">
        <v>0.14787328477565254</v>
      </c>
      <c r="F484" s="15">
        <v>0.31844989241557675</v>
      </c>
      <c r="G484" s="15">
        <v>0.25133352157506983</v>
      </c>
      <c r="H484" s="15">
        <v>0.56919528613264792</v>
      </c>
      <c r="I484" s="15">
        <v>0.24080024515168752</v>
      </c>
      <c r="J484" s="15">
        <v>0.52042699976739715</v>
      </c>
      <c r="K484" s="15">
        <v>0.30936089584369464</v>
      </c>
    </row>
    <row r="485" spans="2:11" x14ac:dyDescent="0.3">
      <c r="B485" s="35">
        <v>45629</v>
      </c>
      <c r="C485" s="15">
        <v>0.33684825621756787</v>
      </c>
      <c r="D485" s="15">
        <v>0.17598775128750654</v>
      </c>
      <c r="E485" s="15">
        <v>0.11265139125616619</v>
      </c>
      <c r="F485" s="15">
        <v>0.29269652273766122</v>
      </c>
      <c r="G485" s="15">
        <v>0.22132607747003119</v>
      </c>
      <c r="H485" s="15">
        <v>0.53222407440015607</v>
      </c>
      <c r="I485" s="15">
        <v>0.21086547301142566</v>
      </c>
      <c r="J485" s="15">
        <v>0.48370541569130121</v>
      </c>
      <c r="K485" s="15">
        <v>0.28157503608227485</v>
      </c>
    </row>
    <row r="486" spans="2:11" x14ac:dyDescent="0.3">
      <c r="B486" s="35">
        <v>45630</v>
      </c>
      <c r="C486" s="15">
        <v>0.35659430942087011</v>
      </c>
      <c r="D486" s="15">
        <v>0.191616790280567</v>
      </c>
      <c r="E486" s="15">
        <v>0.11804808092350338</v>
      </c>
      <c r="F486" s="15">
        <v>0.30610834253096519</v>
      </c>
      <c r="G486" s="15">
        <v>0.23868881074004689</v>
      </c>
      <c r="H486" s="15">
        <v>0.55489308828053052</v>
      </c>
      <c r="I486" s="15">
        <v>0.2275532986035107</v>
      </c>
      <c r="J486" s="15">
        <v>0.50419427796556482</v>
      </c>
      <c r="K486" s="15">
        <v>0.29981396308786867</v>
      </c>
    </row>
    <row r="487" spans="2:11" x14ac:dyDescent="0.3">
      <c r="B487" s="35">
        <v>45631</v>
      </c>
      <c r="C487" s="15">
        <v>0.34599210557421034</v>
      </c>
      <c r="D487" s="15">
        <v>0.17662007118569911</v>
      </c>
      <c r="E487" s="15">
        <v>0.10046109985256302</v>
      </c>
      <c r="F487" s="15">
        <v>0.29685496727872729</v>
      </c>
      <c r="G487" s="15">
        <v>0.22824652822342584</v>
      </c>
      <c r="H487" s="15">
        <v>0.54273505197947713</v>
      </c>
      <c r="I487" s="15">
        <v>0.21682791227071729</v>
      </c>
      <c r="J487" s="15">
        <v>0.49104478350597103</v>
      </c>
      <c r="K487" s="15">
        <v>0.29060456263409939</v>
      </c>
    </row>
    <row r="488" spans="2:11" x14ac:dyDescent="0.3">
      <c r="B488" s="35">
        <v>45632</v>
      </c>
      <c r="C488" s="15">
        <v>0.38597033014415394</v>
      </c>
      <c r="D488" s="15">
        <v>0.21184705016802208</v>
      </c>
      <c r="E488" s="15">
        <v>0.12809871563080577</v>
      </c>
      <c r="F488" s="15">
        <v>0.33092522603877494</v>
      </c>
      <c r="G488" s="15">
        <v>0.26575454988833846</v>
      </c>
      <c r="H488" s="15">
        <v>0.58854379155773162</v>
      </c>
      <c r="I488" s="15">
        <v>0.25198091319003635</v>
      </c>
      <c r="J488" s="15">
        <v>0.53410603728577022</v>
      </c>
      <c r="K488" s="15">
        <v>0.32752995151287578</v>
      </c>
    </row>
    <row r="489" spans="2:11" x14ac:dyDescent="0.3">
      <c r="B489" s="35">
        <v>45635</v>
      </c>
      <c r="C489" s="15">
        <v>0.41592902674815235</v>
      </c>
      <c r="D489" s="15">
        <v>0.24138315006661215</v>
      </c>
      <c r="E489" s="15">
        <v>0.13898489011252368</v>
      </c>
      <c r="F489" s="15">
        <v>0.35446001538513006</v>
      </c>
      <c r="G489" s="15">
        <v>0.29254306029725075</v>
      </c>
      <c r="H489" s="15">
        <v>0.6228836896192036</v>
      </c>
      <c r="I489" s="15">
        <v>0.27750295495337718</v>
      </c>
      <c r="J489" s="15">
        <v>0.56538372075759313</v>
      </c>
      <c r="K489" s="15">
        <v>0.35483961124305052</v>
      </c>
    </row>
    <row r="490" spans="2:11" x14ac:dyDescent="0.3">
      <c r="B490" s="35">
        <v>45636</v>
      </c>
      <c r="C490" s="15">
        <v>0.42986163945015377</v>
      </c>
      <c r="D490" s="15">
        <v>0.25700821220496706</v>
      </c>
      <c r="E490" s="15">
        <v>0.14586112554378139</v>
      </c>
      <c r="F490" s="15">
        <v>0.37492892738887584</v>
      </c>
      <c r="G490" s="15">
        <v>0.30487460533408628</v>
      </c>
      <c r="H490" s="15">
        <v>0.63883510939074384</v>
      </c>
      <c r="I490" s="15">
        <v>0.29062732565775051</v>
      </c>
      <c r="J490" s="15">
        <v>0.58144817654074754</v>
      </c>
      <c r="K490" s="15">
        <v>0.36831116321800872</v>
      </c>
    </row>
    <row r="491" spans="2:11" x14ac:dyDescent="0.3">
      <c r="B491" s="35">
        <v>45637</v>
      </c>
      <c r="C491" s="15">
        <v>0.44794207202872749</v>
      </c>
      <c r="D491" s="15">
        <v>0.27495973434610543</v>
      </c>
      <c r="E491" s="15">
        <v>0.1570843534728199</v>
      </c>
      <c r="F491" s="15">
        <v>0.3900799357838054</v>
      </c>
      <c r="G491" s="15">
        <v>0.32089226583155805</v>
      </c>
      <c r="H491" s="15">
        <v>0.65955897590760193</v>
      </c>
      <c r="I491" s="15">
        <v>0.30720133082344692</v>
      </c>
      <c r="J491" s="15">
        <v>0.60175392579468578</v>
      </c>
      <c r="K491" s="15">
        <v>0.38651031730902896</v>
      </c>
    </row>
    <row r="492" spans="2:11" x14ac:dyDescent="0.3">
      <c r="B492" s="35">
        <v>45638</v>
      </c>
      <c r="C492" s="15">
        <v>0.44734774263039867</v>
      </c>
      <c r="D492" s="15">
        <v>0.28301286512497259</v>
      </c>
      <c r="E492" s="15">
        <v>0.17121720774801141</v>
      </c>
      <c r="F492" s="15">
        <v>0.38492926184822229</v>
      </c>
      <c r="G492" s="15">
        <v>0.31996303616808297</v>
      </c>
      <c r="H492" s="15">
        <v>0.65889357629792955</v>
      </c>
      <c r="I492" s="15">
        <v>0.30867224094908718</v>
      </c>
      <c r="J492" s="15">
        <v>0.60356525999574395</v>
      </c>
      <c r="K492" s="15">
        <v>0.38634047621436385</v>
      </c>
    </row>
    <row r="493" spans="2:11" x14ac:dyDescent="0.3">
      <c r="B493" s="35">
        <v>45639</v>
      </c>
      <c r="C493" s="15">
        <v>0.45103108659063018</v>
      </c>
      <c r="D493" s="15">
        <v>0.2893718557992484</v>
      </c>
      <c r="E493" s="15">
        <v>0.18461613676930999</v>
      </c>
      <c r="F493" s="15">
        <v>0.39013567900821666</v>
      </c>
      <c r="G493" s="15">
        <v>0.32346433246913264</v>
      </c>
      <c r="H493" s="15">
        <v>0.66311613819026016</v>
      </c>
      <c r="I493" s="15">
        <v>0.31212187541041025</v>
      </c>
      <c r="J493" s="15">
        <v>0.60779665546542883</v>
      </c>
      <c r="K493" s="15">
        <v>0.39073914557746692</v>
      </c>
    </row>
    <row r="494" spans="2:11" x14ac:dyDescent="0.3">
      <c r="B494" s="35">
        <v>45642</v>
      </c>
      <c r="C494" s="15">
        <v>0.43595975873888948</v>
      </c>
      <c r="D494" s="15">
        <v>0.28017339086516468</v>
      </c>
      <c r="E494" s="15">
        <v>0.1863069640457149</v>
      </c>
      <c r="F494" s="15">
        <v>0.37339041439513032</v>
      </c>
      <c r="G494" s="15">
        <v>0.30989552583617841</v>
      </c>
      <c r="H494" s="15">
        <v>0.64584473518782848</v>
      </c>
      <c r="I494" s="15">
        <v>0.29988180186490387</v>
      </c>
      <c r="J494" s="15">
        <v>0.59279623480038213</v>
      </c>
      <c r="K494" s="15">
        <v>0.37570140072322222</v>
      </c>
    </row>
    <row r="495" spans="2:11" x14ac:dyDescent="0.3">
      <c r="B495" s="35">
        <v>45643</v>
      </c>
      <c r="C495" s="15">
        <v>0.42805451182582321</v>
      </c>
      <c r="D495" s="15">
        <v>0.26872004931299842</v>
      </c>
      <c r="E495" s="15">
        <v>0.18200541049390395</v>
      </c>
      <c r="F495" s="15">
        <v>0.37201913107461793</v>
      </c>
      <c r="G495" s="15">
        <v>0.30256436583925872</v>
      </c>
      <c r="H495" s="15">
        <v>0.63677531254961828</v>
      </c>
      <c r="I495" s="15">
        <v>0.29243969706255735</v>
      </c>
      <c r="J495" s="15">
        <v>0.58367027778740099</v>
      </c>
      <c r="K495" s="15">
        <v>0.3685426344145355</v>
      </c>
    </row>
    <row r="496" spans="2:11" x14ac:dyDescent="0.3">
      <c r="B496" s="35">
        <v>45644</v>
      </c>
      <c r="C496" s="15">
        <v>0.39517244708886778</v>
      </c>
      <c r="D496" s="15">
        <v>0.24422660118112582</v>
      </c>
      <c r="E496" s="15">
        <v>0.17276539124466295</v>
      </c>
      <c r="F496" s="15">
        <v>0.34273164096904019</v>
      </c>
      <c r="G496" s="15">
        <v>0.27243370896116237</v>
      </c>
      <c r="H496" s="15">
        <v>0.59908418862564705</v>
      </c>
      <c r="I496" s="15">
        <v>0.26530665849494373</v>
      </c>
      <c r="J496" s="15">
        <v>0.55042289209694117</v>
      </c>
      <c r="K496" s="15">
        <v>0.33691492609404183</v>
      </c>
    </row>
    <row r="497" spans="2:11" x14ac:dyDescent="0.3">
      <c r="B497" s="35">
        <v>45645</v>
      </c>
      <c r="C497" s="15">
        <v>0.3672056696027981</v>
      </c>
      <c r="D497" s="15">
        <v>0.2221948261120279</v>
      </c>
      <c r="E497" s="15">
        <v>0.17397939717665012</v>
      </c>
      <c r="F497" s="15">
        <v>0.32071306732666649</v>
      </c>
      <c r="G497" s="15">
        <v>0.24734964191287845</v>
      </c>
      <c r="H497" s="15">
        <v>0.56702516620929466</v>
      </c>
      <c r="I497" s="15">
        <v>0.2429978549227334</v>
      </c>
      <c r="J497" s="15">
        <v>0.52307966406184292</v>
      </c>
      <c r="K497" s="15">
        <v>0.31062932933549869</v>
      </c>
    </row>
    <row r="498" spans="2:11" x14ac:dyDescent="0.3">
      <c r="B498" s="35">
        <v>45646</v>
      </c>
      <c r="C498" s="15">
        <v>0.39249630000815738</v>
      </c>
      <c r="D498" s="15">
        <v>0.24448111988228494</v>
      </c>
      <c r="E498" s="15">
        <v>0.17729107191815618</v>
      </c>
      <c r="F498" s="15">
        <v>0.3462880586864665</v>
      </c>
      <c r="G498" s="15">
        <v>0.26995405190338073</v>
      </c>
      <c r="H498" s="15">
        <v>0.59600033399772334</v>
      </c>
      <c r="I498" s="15">
        <v>0.26563060893928103</v>
      </c>
      <c r="J498" s="15">
        <v>0.55079901613869087</v>
      </c>
      <c r="K498" s="15">
        <v>0.3349918519272308</v>
      </c>
    </row>
    <row r="499" spans="2:11" x14ac:dyDescent="0.3">
      <c r="B499" s="35">
        <v>45649</v>
      </c>
      <c r="C499" s="15">
        <v>0.40322752494268954</v>
      </c>
      <c r="D499" s="15">
        <v>0.25360800143166773</v>
      </c>
      <c r="E499" s="15">
        <v>0.17553716694882282</v>
      </c>
      <c r="F499" s="15">
        <v>0.35328940767249728</v>
      </c>
      <c r="G499" s="15">
        <v>0.27941063223554186</v>
      </c>
      <c r="H499" s="15">
        <v>0.60829984342775112</v>
      </c>
      <c r="I499" s="15">
        <v>0.27375563629996047</v>
      </c>
      <c r="J499" s="15">
        <v>0.56076135424451046</v>
      </c>
      <c r="K499" s="15">
        <v>0.343852612328027</v>
      </c>
    </row>
    <row r="500" spans="2:11" x14ac:dyDescent="0.3">
      <c r="B500" s="35">
        <v>45653</v>
      </c>
      <c r="C500" s="15">
        <v>0.4087804260858996</v>
      </c>
      <c r="D500" s="15">
        <v>0.2612515161758564</v>
      </c>
      <c r="E500" s="15">
        <v>0.18018401814490215</v>
      </c>
      <c r="F500" s="15">
        <v>0.35363501566384614</v>
      </c>
      <c r="G500" s="15">
        <v>0.28445722206535407</v>
      </c>
      <c r="H500" s="15">
        <v>0.61466397103391768</v>
      </c>
      <c r="I500" s="15">
        <v>0.27815961125946664</v>
      </c>
      <c r="J500" s="15">
        <v>0.56615576484329</v>
      </c>
      <c r="K500" s="15">
        <v>0.35023204449980017</v>
      </c>
    </row>
    <row r="501" spans="2:11" x14ac:dyDescent="0.3">
      <c r="B501" s="37">
        <v>45656</v>
      </c>
      <c r="C501" s="15">
        <v>0.39182539035122033</v>
      </c>
      <c r="D501" s="15">
        <v>0.24870056272494079</v>
      </c>
      <c r="E501" s="15">
        <v>0.18909101018254182</v>
      </c>
      <c r="F501" s="15">
        <v>0.33675596731217317</v>
      </c>
      <c r="G501" s="15">
        <v>0.26971789408835378</v>
      </c>
      <c r="H501" s="15">
        <v>0.59523066825935711</v>
      </c>
      <c r="I501" s="15">
        <v>0.26512279472923872</v>
      </c>
      <c r="J501" s="15">
        <v>0.55018534007057296</v>
      </c>
      <c r="K501" s="15">
        <v>0.33407241680294564</v>
      </c>
    </row>
    <row r="502" spans="2:11" x14ac:dyDescent="0.3">
      <c r="B502" s="35">
        <v>45660</v>
      </c>
      <c r="C502" s="15">
        <v>0.41770868536667782</v>
      </c>
      <c r="D502" s="15">
        <v>0.26390407826450057</v>
      </c>
      <c r="E502" s="15">
        <v>0.18357219136506653</v>
      </c>
      <c r="F502" s="15">
        <v>0.3584735275427271</v>
      </c>
      <c r="G502" s="15">
        <v>0.29332340785994804</v>
      </c>
      <c r="H502" s="15">
        <v>0.62489632875067103</v>
      </c>
      <c r="I502" s="15">
        <v>0.28432342511929254</v>
      </c>
      <c r="J502" s="15">
        <v>0.57371288868213077</v>
      </c>
      <c r="K502" s="15">
        <v>0.35925476307525606</v>
      </c>
    </row>
    <row r="503" spans="2:11" x14ac:dyDescent="0.3">
      <c r="B503" s="35">
        <v>45665</v>
      </c>
      <c r="C503" s="15">
        <v>0.42492387755815519</v>
      </c>
      <c r="D503" s="15">
        <v>0.26569763973673211</v>
      </c>
      <c r="E503" s="15">
        <v>0.19415179675562078</v>
      </c>
      <c r="F503" s="15">
        <v>0.3695775778454129</v>
      </c>
      <c r="G503" s="15">
        <v>0.29937110147085244</v>
      </c>
      <c r="H503" s="15">
        <v>0.63316536824330627</v>
      </c>
      <c r="I503" s="15">
        <v>0.29030337521341321</v>
      </c>
      <c r="J503" s="15">
        <v>0.58103740949515248</v>
      </c>
      <c r="K503" s="15">
        <v>0.3658420176835393</v>
      </c>
    </row>
    <row r="504" spans="2:11" x14ac:dyDescent="0.3">
      <c r="B504" s="35">
        <v>45666</v>
      </c>
      <c r="C504" s="15">
        <v>0.42283789790519677</v>
      </c>
      <c r="D504" s="15">
        <v>0.26778548845717909</v>
      </c>
      <c r="E504" s="15">
        <v>0.19424305809858144</v>
      </c>
      <c r="F504" s="15">
        <v>0.36980055074305729</v>
      </c>
      <c r="G504" s="15">
        <v>0.29734835844649243</v>
      </c>
      <c r="H504" s="15">
        <v>0.63077460215549674</v>
      </c>
      <c r="I504" s="15">
        <v>0.2900757343606355</v>
      </c>
      <c r="J504" s="15">
        <v>0.58076026546438952</v>
      </c>
      <c r="K504" s="15">
        <v>0.36345528449458309</v>
      </c>
    </row>
    <row r="505" spans="2:11" x14ac:dyDescent="0.3">
      <c r="B505" s="35">
        <v>45667</v>
      </c>
      <c r="C505" s="15">
        <v>0.41944838906766835</v>
      </c>
      <c r="D505" s="15">
        <v>0.27116581495695047</v>
      </c>
      <c r="E505" s="15">
        <v>0.21105278395027405</v>
      </c>
      <c r="F505" s="15">
        <v>0.37049176672575435</v>
      </c>
      <c r="G505" s="15">
        <v>0.29411915701927782</v>
      </c>
      <c r="H505" s="15">
        <v>0.6268899317424601</v>
      </c>
      <c r="I505" s="15">
        <v>0.28943658888937529</v>
      </c>
      <c r="J505" s="15">
        <v>0.57997832337759392</v>
      </c>
      <c r="K505" s="15">
        <v>0.35898925199688692</v>
      </c>
    </row>
    <row r="506" spans="2:11" x14ac:dyDescent="0.3">
      <c r="B506" s="35">
        <v>45670</v>
      </c>
      <c r="C506" s="15">
        <v>0.41325371206155714</v>
      </c>
      <c r="D506" s="15">
        <v>0.2629416794257422</v>
      </c>
      <c r="E506" s="15">
        <v>0.20432398543653019</v>
      </c>
      <c r="F506" s="15">
        <v>0.36208568848456468</v>
      </c>
      <c r="G506" s="15">
        <v>0.28877480298790981</v>
      </c>
      <c r="H506" s="15">
        <v>0.61978988428190274</v>
      </c>
      <c r="I506" s="15">
        <v>0.28350917129974174</v>
      </c>
      <c r="J506" s="15">
        <v>0.57271319057116421</v>
      </c>
      <c r="K506" s="15">
        <v>0.35364248234584239</v>
      </c>
    </row>
    <row r="507" spans="2:11" x14ac:dyDescent="0.3">
      <c r="B507" s="35">
        <v>45671</v>
      </c>
      <c r="C507" s="15">
        <v>0.42088010694599576</v>
      </c>
      <c r="D507" s="15">
        <v>0.27375077051559904</v>
      </c>
      <c r="E507" s="15">
        <v>0.2079792322927112</v>
      </c>
      <c r="F507" s="15">
        <v>0.37322318472189697</v>
      </c>
      <c r="G507" s="15">
        <v>0.29518700105244244</v>
      </c>
      <c r="H507" s="15">
        <v>0.62853093351065792</v>
      </c>
      <c r="I507" s="15">
        <v>0.2909250098498446</v>
      </c>
      <c r="J507" s="15">
        <v>0.58179460657920146</v>
      </c>
      <c r="K507" s="15">
        <v>0.36106568478926104</v>
      </c>
    </row>
    <row r="508" spans="2:11" x14ac:dyDescent="0.3">
      <c r="B508" s="35">
        <v>45672</v>
      </c>
      <c r="C508" s="15">
        <v>0.41485107636883023</v>
      </c>
      <c r="D508" s="15">
        <v>0.27155156986339501</v>
      </c>
      <c r="E508" s="15">
        <v>0.20963957521295917</v>
      </c>
      <c r="F508" s="15">
        <v>0.36588737638939994</v>
      </c>
      <c r="G508" s="15">
        <v>0.28975537130682549</v>
      </c>
      <c r="H508" s="15">
        <v>0.62162081480734765</v>
      </c>
      <c r="I508" s="15">
        <v>0.28610953027185571</v>
      </c>
      <c r="J508" s="15">
        <v>0.57589539792438926</v>
      </c>
      <c r="K508" s="15">
        <v>0.35549532686169494</v>
      </c>
    </row>
    <row r="509" spans="2:11" x14ac:dyDescent="0.3">
      <c r="B509" s="35">
        <v>45673</v>
      </c>
      <c r="C509" s="15">
        <v>0.41635604492930467</v>
      </c>
      <c r="D509" s="15">
        <v>0.27010001789584615</v>
      </c>
      <c r="E509" s="15">
        <v>0.21165000891523622</v>
      </c>
      <c r="F509" s="15">
        <v>0.36965561835958827</v>
      </c>
      <c r="G509" s="15">
        <v>0.29080267987781405</v>
      </c>
      <c r="H509" s="15">
        <v>0.62334574864594638</v>
      </c>
      <c r="I509" s="15">
        <v>0.28694129492623555</v>
      </c>
      <c r="J509" s="15">
        <v>0.57690994303700394</v>
      </c>
      <c r="K509" s="15">
        <v>0.35672183755165099</v>
      </c>
    </row>
    <row r="510" spans="2:11" x14ac:dyDescent="0.3">
      <c r="B510" s="35">
        <v>45674</v>
      </c>
      <c r="C510" s="15">
        <v>0.40907342881448749</v>
      </c>
      <c r="D510" s="15">
        <v>0.26347855481099991</v>
      </c>
      <c r="E510" s="15">
        <v>0.21042699188425917</v>
      </c>
      <c r="F510" s="15">
        <v>0.36796102433749178</v>
      </c>
      <c r="G510" s="15">
        <v>0.28395410324203607</v>
      </c>
      <c r="H510" s="15">
        <v>0.61499883403644473</v>
      </c>
      <c r="I510" s="15">
        <v>0.28085627982314043</v>
      </c>
      <c r="J510" s="15">
        <v>0.5694517992091499</v>
      </c>
      <c r="K510" s="15">
        <v>0.3502209367488831</v>
      </c>
    </row>
    <row r="511" spans="2:11" x14ac:dyDescent="0.3">
      <c r="B511" s="35">
        <v>45677</v>
      </c>
      <c r="C511" s="15">
        <v>0.40788477001782986</v>
      </c>
      <c r="D511" s="15">
        <v>0.26554651925791894</v>
      </c>
      <c r="E511" s="15">
        <v>0.20769317783116259</v>
      </c>
      <c r="F511" s="15">
        <v>0.36671237611068386</v>
      </c>
      <c r="G511" s="15">
        <v>0.28277844803244601</v>
      </c>
      <c r="H511" s="15">
        <v>0.61363645213081464</v>
      </c>
      <c r="I511" s="15">
        <v>0.27931532635818401</v>
      </c>
      <c r="J511" s="15">
        <v>0.56756622999985162</v>
      </c>
      <c r="K511" s="15">
        <v>0.34910407030991353</v>
      </c>
    </row>
    <row r="512" spans="2:11" x14ac:dyDescent="0.3">
      <c r="B512" s="35">
        <v>45678</v>
      </c>
      <c r="C512" s="15">
        <v>0.40896188800303634</v>
      </c>
      <c r="D512" s="15">
        <v>0.26565787118967599</v>
      </c>
      <c r="E512" s="15">
        <v>0.20337647796402836</v>
      </c>
      <c r="F512" s="15">
        <v>0.36691305171856348</v>
      </c>
      <c r="G512" s="15">
        <v>0.2837795518135382</v>
      </c>
      <c r="H512" s="15">
        <v>0.61487120537269058</v>
      </c>
      <c r="I512" s="15">
        <v>0.27942914678457287</v>
      </c>
      <c r="J512" s="15">
        <v>0.56770975101578247</v>
      </c>
      <c r="K512" s="15">
        <v>0.39821036217001038</v>
      </c>
    </row>
    <row r="513" spans="2:11" x14ac:dyDescent="0.3">
      <c r="B513" s="35">
        <v>45679</v>
      </c>
      <c r="C513" s="15">
        <v>0.41743898967331838</v>
      </c>
      <c r="D513" s="15">
        <v>0.27442683581555349</v>
      </c>
      <c r="E513" s="15">
        <v>0.20813472168166269</v>
      </c>
      <c r="F513" s="15">
        <v>0.37402588715341656</v>
      </c>
      <c r="G513" s="15">
        <v>0.29131093256667628</v>
      </c>
      <c r="H513" s="15">
        <v>0.624587424120433</v>
      </c>
      <c r="I513" s="15">
        <v>0.28654730114258187</v>
      </c>
      <c r="J513" s="15">
        <v>0.57643483898426728</v>
      </c>
      <c r="K513" s="15">
        <v>0.4146501918416079</v>
      </c>
    </row>
    <row r="514" spans="2:11" x14ac:dyDescent="0.3">
      <c r="B514" s="35">
        <v>45680</v>
      </c>
      <c r="C514" s="15">
        <v>0.42024748741836282</v>
      </c>
      <c r="D514" s="15">
        <v>0.2787138851882045</v>
      </c>
      <c r="E514" s="15">
        <v>0.22352970499195712</v>
      </c>
      <c r="F514" s="15">
        <v>0.37356879271324561</v>
      </c>
      <c r="G514" s="15">
        <v>0.2940370151705729</v>
      </c>
      <c r="H514" s="15">
        <v>0.62780626228425884</v>
      </c>
      <c r="I514" s="15">
        <v>0.28978680558595626</v>
      </c>
      <c r="J514" s="15">
        <v>0.58040888642538646</v>
      </c>
      <c r="K514" s="15">
        <v>0.42367828513524941</v>
      </c>
    </row>
    <row r="515" spans="2:11" x14ac:dyDescent="0.3">
      <c r="B515" s="35">
        <v>45684</v>
      </c>
      <c r="C515" s="15">
        <v>0.41321292474990701</v>
      </c>
      <c r="D515" s="15">
        <v>0.26939611461295243</v>
      </c>
      <c r="E515" s="15">
        <v>0.21243129037020281</v>
      </c>
      <c r="F515" s="15">
        <v>0.36432656610588987</v>
      </c>
      <c r="G515" s="15">
        <v>0.2877942346689939</v>
      </c>
      <c r="H515" s="15">
        <v>0.61974315921178258</v>
      </c>
      <c r="I515" s="15">
        <v>0.28266865122794727</v>
      </c>
      <c r="J515" s="15">
        <v>0.57168379845690187</v>
      </c>
      <c r="K515" s="15">
        <v>0.41546034102945217</v>
      </c>
    </row>
    <row r="516" spans="2:11" x14ac:dyDescent="0.3">
      <c r="B516" s="35">
        <v>45685</v>
      </c>
      <c r="C516" s="15">
        <v>0.41758465864349703</v>
      </c>
      <c r="D516" s="15">
        <v>0.27438309041379161</v>
      </c>
      <c r="E516" s="15">
        <v>0.21664004877496978</v>
      </c>
      <c r="F516" s="15">
        <v>0.37114953677380513</v>
      </c>
      <c r="G516" s="15">
        <v>0.29144441307082181</v>
      </c>
      <c r="H516" s="15">
        <v>0.62475399034262002</v>
      </c>
      <c r="I516" s="15">
        <v>0.28707262618745344</v>
      </c>
      <c r="J516" s="15">
        <v>0.57707820905568119</v>
      </c>
      <c r="K516" s="15">
        <v>0.40637312583576879</v>
      </c>
    </row>
    <row r="517" spans="2:11" x14ac:dyDescent="0.3">
      <c r="B517" s="35">
        <v>45686</v>
      </c>
      <c r="C517" s="15">
        <v>0.41547620434942578</v>
      </c>
      <c r="D517" s="15">
        <v>0.27012785587878541</v>
      </c>
      <c r="E517" s="15">
        <v>0.19593426882600706</v>
      </c>
      <c r="F517" s="15">
        <v>0.37003467228558384</v>
      </c>
      <c r="G517" s="15">
        <v>0.28991965500423555</v>
      </c>
      <c r="H517" s="15">
        <v>0.6223372658825217</v>
      </c>
      <c r="I517" s="15">
        <v>0.28360548089130133</v>
      </c>
      <c r="J517" s="15">
        <v>0.57283196658434843</v>
      </c>
      <c r="K517" s="15">
        <v>0.40990933208735436</v>
      </c>
    </row>
    <row r="518" spans="2:11" x14ac:dyDescent="0.3">
      <c r="B518" s="35">
        <v>45687</v>
      </c>
      <c r="C518" s="15">
        <v>0.41615460555340045</v>
      </c>
      <c r="D518" s="15">
        <v>0.26983356863056995</v>
      </c>
      <c r="E518" s="15">
        <v>0.20708387415904395</v>
      </c>
      <c r="F518" s="15">
        <v>0.36955528055564857</v>
      </c>
      <c r="G518" s="15">
        <v>0.29033036424776038</v>
      </c>
      <c r="H518" s="15">
        <v>0.62311471913257499</v>
      </c>
      <c r="I518" s="15">
        <v>0.28494505975572371</v>
      </c>
      <c r="J518" s="15">
        <v>0.5744750347667289</v>
      </c>
      <c r="K518" s="15">
        <v>0.39798569894985181</v>
      </c>
    </row>
    <row r="519" spans="2:11" x14ac:dyDescent="0.3">
      <c r="B519" s="37">
        <v>45688</v>
      </c>
      <c r="C519" s="15">
        <v>0.41504502419769684</v>
      </c>
      <c r="D519" s="15">
        <v>0.26968244815175657</v>
      </c>
      <c r="E519" s="15">
        <v>0.20768148257502683</v>
      </c>
      <c r="F519" s="15">
        <v>0.37005696957534817</v>
      </c>
      <c r="G519" s="15">
        <v>0.28973483584464921</v>
      </c>
      <c r="H519" s="15">
        <v>0.62184362416949424</v>
      </c>
      <c r="I519" s="15">
        <v>0.28429715886704887</v>
      </c>
      <c r="J519" s="15">
        <v>0.57368814367938392</v>
      </c>
      <c r="K519" s="15">
        <v>0.38271146649544008</v>
      </c>
    </row>
    <row r="520" spans="2:11" x14ac:dyDescent="0.3">
      <c r="B520" s="35">
        <v>45691</v>
      </c>
      <c r="C520" s="15">
        <v>0.41223236448207601</v>
      </c>
      <c r="D520" s="15">
        <v>0.26445288421387514</v>
      </c>
      <c r="E520" s="15">
        <v>0.20693106892723812</v>
      </c>
      <c r="F520" s="15">
        <v>0.36789413246819858</v>
      </c>
      <c r="G520" s="15">
        <v>0.2871114305516338</v>
      </c>
      <c r="H520" s="15">
        <v>0.61862002697074869</v>
      </c>
      <c r="I520" s="15">
        <v>0.28168804447752049</v>
      </c>
      <c r="J520" s="15">
        <v>0.57049603832506035</v>
      </c>
      <c r="K520" s="15">
        <v>0.37509011610824561</v>
      </c>
    </row>
    <row r="521" spans="2:11" x14ac:dyDescent="0.3">
      <c r="B521" s="35">
        <v>45692</v>
      </c>
      <c r="C521" s="15">
        <v>0.41218242083515766</v>
      </c>
      <c r="D521" s="15">
        <v>0.26439720824799662</v>
      </c>
      <c r="E521" s="15">
        <v>0.19469514685215472</v>
      </c>
      <c r="F521" s="15">
        <v>0.36946609139659059</v>
      </c>
      <c r="G521" s="15">
        <v>0.28675719382909359</v>
      </c>
      <c r="H521" s="15">
        <v>0.61856248591217478</v>
      </c>
      <c r="I521" s="15">
        <v>0.27996322724685907</v>
      </c>
      <c r="J521" s="15">
        <v>0.5683828150904926</v>
      </c>
      <c r="K521" s="15">
        <v>0.36829253086163205</v>
      </c>
    </row>
    <row r="522" spans="2:11" x14ac:dyDescent="0.3">
      <c r="B522" s="35">
        <v>45693</v>
      </c>
      <c r="C522" s="15">
        <v>0.42178075737875753</v>
      </c>
      <c r="D522" s="15">
        <v>0.27266906603567231</v>
      </c>
      <c r="E522" s="15">
        <v>0.20153342063234914</v>
      </c>
      <c r="F522" s="15">
        <v>0.38271068151666165</v>
      </c>
      <c r="G522" s="15">
        <v>0.29461200811150756</v>
      </c>
      <c r="H522" s="15">
        <v>0.62956321144868044</v>
      </c>
      <c r="I522" s="15">
        <v>0.28828087379065792</v>
      </c>
      <c r="J522" s="15">
        <v>0.57856785822103229</v>
      </c>
      <c r="K522" s="15">
        <v>0.36222017425552999</v>
      </c>
    </row>
    <row r="523" spans="2:11" x14ac:dyDescent="0.3">
      <c r="B523" s="35">
        <v>45694</v>
      </c>
      <c r="C523" s="15">
        <v>0.42682922768809184</v>
      </c>
      <c r="D523" s="15">
        <v>0.27959674693285086</v>
      </c>
      <c r="E523" s="15">
        <v>0.20174930355708343</v>
      </c>
      <c r="F523" s="15">
        <v>0.39015797629798099</v>
      </c>
      <c r="G523" s="15">
        <v>0.29914007752136995</v>
      </c>
      <c r="H523" s="15">
        <v>0.63534889999234201</v>
      </c>
      <c r="I523" s="15">
        <v>0.29180930700871155</v>
      </c>
      <c r="J523" s="15">
        <v>0.58289328470115453</v>
      </c>
      <c r="K523" s="15">
        <v>0.36849139543449949</v>
      </c>
    </row>
    <row r="524" spans="2:11" x14ac:dyDescent="0.3">
      <c r="B524" s="35">
        <v>45695</v>
      </c>
      <c r="C524" s="15">
        <v>0.42035986062392916</v>
      </c>
      <c r="D524" s="15">
        <v>0.27506710942315715</v>
      </c>
      <c r="E524" s="15">
        <v>0.20217071622898919</v>
      </c>
      <c r="F524" s="15">
        <v>0.38014649319375238</v>
      </c>
      <c r="G524" s="15">
        <v>0.29359550273378354</v>
      </c>
      <c r="H524" s="15">
        <v>0.62793475622708916</v>
      </c>
      <c r="I524" s="15">
        <v>0.28730026704023093</v>
      </c>
      <c r="J524" s="15">
        <v>0.57736525108754289</v>
      </c>
      <c r="K524" s="15">
        <v>0.36431488108973498</v>
      </c>
    </row>
    <row r="525" spans="2:11" x14ac:dyDescent="0.3">
      <c r="B525" s="35">
        <v>45698</v>
      </c>
      <c r="C525" s="15">
        <v>0.42653372777715814</v>
      </c>
      <c r="D525" s="15">
        <v>0.27814121811059622</v>
      </c>
      <c r="E525" s="15">
        <v>0.19348420852833415</v>
      </c>
      <c r="F525" s="15">
        <v>0.39040324648538971</v>
      </c>
      <c r="G525" s="15">
        <v>0.29865236029468401</v>
      </c>
      <c r="H525" s="15">
        <v>0.63501144115258645</v>
      </c>
      <c r="I525" s="15">
        <v>0.29180055159129714</v>
      </c>
      <c r="J525" s="15">
        <v>0.58287348869895728</v>
      </c>
      <c r="K525" s="15">
        <v>0.35541578103254801</v>
      </c>
    </row>
    <row r="526" spans="2:11" x14ac:dyDescent="0.3">
      <c r="B526" s="35">
        <v>45699</v>
      </c>
      <c r="C526" s="15">
        <v>0.43353083271042481</v>
      </c>
      <c r="D526" s="15">
        <v>0.28504106102483551</v>
      </c>
      <c r="E526" s="15">
        <v>0.19404232148917022</v>
      </c>
      <c r="F526" s="15">
        <v>0.40188635071407064</v>
      </c>
      <c r="G526" s="15">
        <v>0.30411479323356527</v>
      </c>
      <c r="H526" s="15">
        <v>0.64303084763170948</v>
      </c>
      <c r="I526" s="15">
        <v>0.29743028498883661</v>
      </c>
      <c r="J526" s="15">
        <v>0.58977239546473603</v>
      </c>
      <c r="K526" s="15">
        <v>0.35511443849960789</v>
      </c>
    </row>
    <row r="527" spans="2:11" x14ac:dyDescent="0.3">
      <c r="B527" s="35">
        <v>45700</v>
      </c>
      <c r="C527" s="15">
        <v>0.4418622654105282</v>
      </c>
      <c r="D527" s="15">
        <v>0.29292318705136089</v>
      </c>
      <c r="E527" s="15">
        <v>0.19371926400411055</v>
      </c>
      <c r="F527" s="15">
        <v>0.4125667525112322</v>
      </c>
      <c r="G527" s="15">
        <v>0.31115332289447339</v>
      </c>
      <c r="H527" s="15">
        <v>0.65258006751772646</v>
      </c>
      <c r="I527" s="15">
        <v>0.30376045177953848</v>
      </c>
      <c r="J527" s="15">
        <v>0.59752747932555028</v>
      </c>
      <c r="K527" s="15">
        <v>0.35714357377194861</v>
      </c>
    </row>
    <row r="528" spans="2:11" x14ac:dyDescent="0.3">
      <c r="B528" s="35">
        <v>45701</v>
      </c>
      <c r="C528" s="15">
        <v>0.45919187849709586</v>
      </c>
      <c r="D528" s="15">
        <v>0.31159849674892115</v>
      </c>
      <c r="E528" s="15">
        <v>0.19849533819421405</v>
      </c>
      <c r="F528" s="15">
        <v>0.4223998572973453</v>
      </c>
      <c r="G528" s="15">
        <v>0.32700669969453511</v>
      </c>
      <c r="H528" s="15">
        <v>0.67244254871413034</v>
      </c>
      <c r="I528" s="15">
        <v>0.31829444468765034</v>
      </c>
      <c r="J528" s="15">
        <v>0.61533398330207234</v>
      </c>
      <c r="K528" s="15">
        <v>0.35861696318389713</v>
      </c>
    </row>
    <row r="529" spans="2:11" x14ac:dyDescent="0.3">
      <c r="B529" s="35">
        <v>45702</v>
      </c>
      <c r="C529" s="15">
        <v>0.47182512398510346</v>
      </c>
      <c r="D529" s="15">
        <v>0.32175538366705769</v>
      </c>
      <c r="E529" s="15">
        <v>0.20146075666389929</v>
      </c>
      <c r="F529" s="15">
        <v>0.43528769078118557</v>
      </c>
      <c r="G529" s="15">
        <v>0.33844495212670389</v>
      </c>
      <c r="H529" s="15">
        <v>0.68692212877688918</v>
      </c>
      <c r="I529" s="15">
        <v>0.32908111894234549</v>
      </c>
      <c r="J529" s="15">
        <v>0.62855276376935687</v>
      </c>
      <c r="K529" s="15">
        <v>0.35755563549951219</v>
      </c>
    </row>
    <row r="530" spans="2:11" x14ac:dyDescent="0.3">
      <c r="B530" s="35">
        <v>45705</v>
      </c>
      <c r="C530" s="15">
        <v>0.46829827011854941</v>
      </c>
      <c r="D530" s="15">
        <v>0.32099580441828546</v>
      </c>
      <c r="E530" s="15">
        <v>0.20642740601136156</v>
      </c>
      <c r="F530" s="15">
        <v>0.42931201712431855</v>
      </c>
      <c r="G530" s="15">
        <v>0.33573940498498356</v>
      </c>
      <c r="H530" s="15">
        <v>0.68287997757196628</v>
      </c>
      <c r="I530" s="15">
        <v>0.32631440703935533</v>
      </c>
      <c r="J530" s="15">
        <v>0.6251626983930596</v>
      </c>
      <c r="K530" s="15">
        <v>0.35897384447142144</v>
      </c>
    </row>
    <row r="531" spans="2:11" x14ac:dyDescent="0.3">
      <c r="B531" s="35">
        <v>45706</v>
      </c>
      <c r="C531" s="15">
        <v>0.47824288261411696</v>
      </c>
      <c r="D531" s="15">
        <v>0.33568630570082125</v>
      </c>
      <c r="E531" s="15">
        <v>0.20027052469520434</v>
      </c>
      <c r="F531" s="15">
        <v>0.44097349967111499</v>
      </c>
      <c r="G531" s="15">
        <v>0.34410247195625954</v>
      </c>
      <c r="H531" s="15">
        <v>0.69427743356495419</v>
      </c>
      <c r="I531" s="15">
        <v>0.33440441273037669</v>
      </c>
      <c r="J531" s="15">
        <v>0.63507554649338571</v>
      </c>
      <c r="K531" s="15">
        <v>0.35518574309420381</v>
      </c>
    </row>
    <row r="532" spans="2:11" x14ac:dyDescent="0.3">
      <c r="B532" s="35">
        <v>45707</v>
      </c>
      <c r="C532" s="15">
        <v>0.48631960271493657</v>
      </c>
      <c r="D532" s="15">
        <v>0.33916207671352705</v>
      </c>
      <c r="E532" s="15">
        <v>0.19520417808232304</v>
      </c>
      <c r="F532" s="15">
        <v>0.44963599674459553</v>
      </c>
      <c r="G532" s="15">
        <v>0.35203429422183441</v>
      </c>
      <c r="H532" s="15">
        <v>0.70353505440225872</v>
      </c>
      <c r="I532" s="15">
        <v>0.33996410278860045</v>
      </c>
      <c r="J532" s="15">
        <v>0.64189032024982562</v>
      </c>
      <c r="K532" s="15">
        <v>0.3618052460116008</v>
      </c>
    </row>
    <row r="533" spans="2:11" x14ac:dyDescent="0.3">
      <c r="B533" s="35">
        <v>45708</v>
      </c>
      <c r="C533" s="15">
        <v>0.47557589186867477</v>
      </c>
      <c r="D533" s="15">
        <v>0.3279473464436975</v>
      </c>
      <c r="E533" s="15">
        <v>0.19289580293685149</v>
      </c>
      <c r="F533" s="15">
        <v>0.4415420805601078</v>
      </c>
      <c r="G533" s="15">
        <v>0.34269065893164274</v>
      </c>
      <c r="H533" s="15">
        <v>0.69122083522793409</v>
      </c>
      <c r="I533" s="15">
        <v>0.33085846867749402</v>
      </c>
      <c r="J533" s="15">
        <v>0.63073527301161536</v>
      </c>
      <c r="K533" s="15">
        <v>0.35859331442388043</v>
      </c>
    </row>
    <row r="534" spans="2:11" x14ac:dyDescent="0.3">
      <c r="B534" s="35">
        <v>45709</v>
      </c>
      <c r="C534" s="15">
        <v>0.45874821243363728</v>
      </c>
      <c r="D534" s="15">
        <v>0.31551172177924469</v>
      </c>
      <c r="E534" s="15">
        <v>0.19189231161530662</v>
      </c>
      <c r="F534" s="15">
        <v>0.42621269384706273</v>
      </c>
      <c r="G534" s="15">
        <v>0.32756629103883772</v>
      </c>
      <c r="H534" s="15">
        <v>0.67193376461726761</v>
      </c>
      <c r="I534" s="15">
        <v>0.31743641378102683</v>
      </c>
      <c r="J534" s="15">
        <v>0.61428479518561252</v>
      </c>
      <c r="K534" s="15">
        <v>0.3508931348366302</v>
      </c>
    </row>
    <row r="535" spans="2:11" x14ac:dyDescent="0.3">
      <c r="B535" s="35">
        <v>45712</v>
      </c>
      <c r="C535" s="15">
        <v>0.45258350161567673</v>
      </c>
      <c r="D535" s="15">
        <v>0.31317730806704969</v>
      </c>
      <c r="E535" s="15">
        <v>0.18842514748484884</v>
      </c>
      <c r="F535" s="15">
        <v>0.4208947902382465</v>
      </c>
      <c r="G535" s="15">
        <v>0.32198064532689896</v>
      </c>
      <c r="H535" s="15">
        <v>0.66486789568022386</v>
      </c>
      <c r="I535" s="15">
        <v>0.31241955960250389</v>
      </c>
      <c r="J535" s="15">
        <v>0.60813318750278378</v>
      </c>
      <c r="K535" s="15">
        <v>0.39240817473137168</v>
      </c>
    </row>
    <row r="536" spans="2:11" x14ac:dyDescent="0.3">
      <c r="B536" s="35">
        <v>45713</v>
      </c>
      <c r="C536" s="15">
        <v>0.46303004776277401</v>
      </c>
      <c r="D536" s="15">
        <v>0.32161619375236117</v>
      </c>
      <c r="E536" s="15">
        <v>0.19263965765492852</v>
      </c>
      <c r="F536" s="15">
        <v>0.43120728675429487</v>
      </c>
      <c r="G536" s="15">
        <v>0.33061580717201022</v>
      </c>
      <c r="H536" s="15">
        <v>0.6768407622589494</v>
      </c>
      <c r="I536" s="15">
        <v>0.32032570152782025</v>
      </c>
      <c r="J536" s="15">
        <v>0.61782333057838956</v>
      </c>
      <c r="K536" s="15">
        <v>0.40244707335845376</v>
      </c>
    </row>
    <row r="537" spans="2:11" x14ac:dyDescent="0.3">
      <c r="B537" s="35">
        <v>45714</v>
      </c>
      <c r="C537" s="15">
        <v>0.46997887383735359</v>
      </c>
      <c r="D537" s="15">
        <v>0.32701676244258393</v>
      </c>
      <c r="E537" s="15">
        <v>0.19559376431949915</v>
      </c>
      <c r="F537" s="15">
        <v>0.42767316632663288</v>
      </c>
      <c r="G537" s="15">
        <v>0.33769540775727092</v>
      </c>
      <c r="H537" s="15">
        <v>0.68480479087718948</v>
      </c>
      <c r="I537" s="15">
        <v>0.32498358359234758</v>
      </c>
      <c r="J537" s="15">
        <v>0.62353447721232724</v>
      </c>
      <c r="K537" s="15">
        <v>0.40863982365191331</v>
      </c>
    </row>
    <row r="538" spans="2:11" x14ac:dyDescent="0.3">
      <c r="B538" s="35">
        <v>45715</v>
      </c>
      <c r="C538" s="15">
        <v>0.47491164136466013</v>
      </c>
      <c r="D538" s="15">
        <v>0.3304567417629396</v>
      </c>
      <c r="E538" s="15">
        <v>0.19215804317275031</v>
      </c>
      <c r="F538" s="15">
        <v>0.42924512525502512</v>
      </c>
      <c r="G538" s="15">
        <v>0.34161768103293388</v>
      </c>
      <c r="H538" s="15">
        <v>0.69045852436171606</v>
      </c>
      <c r="I538" s="15">
        <v>0.3284594843059141</v>
      </c>
      <c r="J538" s="15">
        <v>0.62779556668530789</v>
      </c>
      <c r="K538" s="15">
        <v>0.41283461203850891</v>
      </c>
    </row>
    <row r="539" spans="2:11" x14ac:dyDescent="0.3">
      <c r="B539" s="37">
        <v>45716</v>
      </c>
      <c r="C539" s="15">
        <v>0.45841691957574526</v>
      </c>
      <c r="D539" s="15">
        <v>0.31281541428883886</v>
      </c>
      <c r="E539" s="15">
        <v>0.18769294776055023</v>
      </c>
      <c r="F539" s="15">
        <v>0.41651337279953604</v>
      </c>
      <c r="G539" s="15">
        <v>0.32674487255178808</v>
      </c>
      <c r="H539" s="15">
        <v>0.67155304182369702</v>
      </c>
      <c r="I539" s="15">
        <v>0.31484481022632749</v>
      </c>
      <c r="J539" s="15">
        <v>0.61111248583348599</v>
      </c>
      <c r="K539" s="15">
        <v>0.39678391196354945</v>
      </c>
    </row>
    <row r="540" spans="2:11" x14ac:dyDescent="0.3">
      <c r="B540" s="35">
        <v>45719</v>
      </c>
      <c r="C540" s="15">
        <v>0.45472441928024532</v>
      </c>
      <c r="D540" s="15">
        <v>0.30570082122049658</v>
      </c>
      <c r="E540" s="15">
        <v>0.19115378494916402</v>
      </c>
      <c r="F540" s="15">
        <v>0.41248871199705683</v>
      </c>
      <c r="G540" s="15">
        <v>0.3232230407885619</v>
      </c>
      <c r="H540" s="15">
        <v>0.66732139450106476</v>
      </c>
      <c r="I540" s="15">
        <v>0.31164908287002557</v>
      </c>
      <c r="J540" s="15">
        <v>0.60719287739840966</v>
      </c>
      <c r="K540" s="15">
        <v>0.3936486596886104</v>
      </c>
    </row>
    <row r="541" spans="2:11" x14ac:dyDescent="0.3">
      <c r="B541" s="35">
        <v>45720</v>
      </c>
      <c r="C541" s="15">
        <v>0.42432705097748014</v>
      </c>
      <c r="D541" s="15">
        <v>0.27824063947823641</v>
      </c>
      <c r="E541" s="15">
        <v>0.17822400825186602</v>
      </c>
      <c r="F541" s="15">
        <v>0.38070392543786302</v>
      </c>
      <c r="G541" s="15">
        <v>0.29739456323638902</v>
      </c>
      <c r="H541" s="15">
        <v>0.63248136513349307</v>
      </c>
      <c r="I541" s="15">
        <v>0.28685374075209014</v>
      </c>
      <c r="J541" s="15">
        <v>0.57681591202656635</v>
      </c>
      <c r="K541" s="15">
        <v>0.36468716990272476</v>
      </c>
    </row>
    <row r="542" spans="2:11" x14ac:dyDescent="0.3">
      <c r="B542" s="35">
        <v>45721</v>
      </c>
      <c r="C542" s="15">
        <v>0.44546403474745988</v>
      </c>
      <c r="D542" s="15">
        <v>0.30227674931896353</v>
      </c>
      <c r="E542" s="15">
        <v>0.179269487460193</v>
      </c>
      <c r="F542" s="15">
        <v>0.40547621436614389</v>
      </c>
      <c r="G542" s="15">
        <v>0.3160150935646997</v>
      </c>
      <c r="H542" s="15">
        <v>0.6567074487116642</v>
      </c>
      <c r="I542" s="15">
        <v>0.30441710808562772</v>
      </c>
      <c r="J542" s="15">
        <v>0.59833911541564189</v>
      </c>
      <c r="K542" s="15">
        <v>0.38375344519435717</v>
      </c>
    </row>
    <row r="543" spans="2:11" x14ac:dyDescent="0.3">
      <c r="B543" s="35">
        <v>45722</v>
      </c>
      <c r="C543" s="15">
        <v>0.45229466085766545</v>
      </c>
      <c r="D543" s="15">
        <v>0.30856813346324374</v>
      </c>
      <c r="E543" s="15">
        <v>0.18256448208229248</v>
      </c>
      <c r="F543" s="15">
        <v>0.40644614647089639</v>
      </c>
      <c r="G543" s="15">
        <v>0.32202685011679555</v>
      </c>
      <c r="H543" s="15">
        <v>0.66453649379400237</v>
      </c>
      <c r="I543" s="15">
        <v>0.31056341111062458</v>
      </c>
      <c r="J543" s="15">
        <v>0.60587149425173603</v>
      </c>
      <c r="K543" s="15">
        <v>0.38978961203134266</v>
      </c>
    </row>
    <row r="544" spans="2:11" x14ac:dyDescent="0.3">
      <c r="B544" s="35">
        <v>45723</v>
      </c>
      <c r="C544" s="15">
        <v>0.4656204582496084</v>
      </c>
      <c r="D544" s="15">
        <v>0.31555149032630081</v>
      </c>
      <c r="E544" s="15">
        <v>0.18497274621869364</v>
      </c>
      <c r="F544" s="15">
        <v>0.41806303443816395</v>
      </c>
      <c r="G544" s="15">
        <v>0.33406576481761951</v>
      </c>
      <c r="H544" s="15">
        <v>0.6798095347697255</v>
      </c>
      <c r="I544" s="15">
        <v>0.32130630827824724</v>
      </c>
      <c r="J544" s="15">
        <v>0.61903088671242834</v>
      </c>
      <c r="K544" s="15">
        <v>0.40304617527887632</v>
      </c>
    </row>
    <row r="545" spans="2:11" x14ac:dyDescent="0.3">
      <c r="B545" s="35">
        <v>45726</v>
      </c>
      <c r="C545" s="15">
        <v>0.4536697759361521</v>
      </c>
      <c r="D545" s="15">
        <v>0.30513213099759406</v>
      </c>
      <c r="E545" s="15">
        <v>0.18620937576091068</v>
      </c>
      <c r="F545" s="15">
        <v>0.40651303834018959</v>
      </c>
      <c r="G545" s="15">
        <v>0.32350540339348499</v>
      </c>
      <c r="H545" s="15">
        <v>0.66611259963147784</v>
      </c>
      <c r="I545" s="15">
        <v>0.31255964628113642</v>
      </c>
      <c r="J545" s="15">
        <v>0.60831630052310959</v>
      </c>
      <c r="K545" s="15">
        <v>0.39133609761061527</v>
      </c>
    </row>
    <row r="546" spans="2:11" x14ac:dyDescent="0.3">
      <c r="B546" s="35">
        <v>45727</v>
      </c>
      <c r="C546" s="15">
        <v>0.45985446421287968</v>
      </c>
      <c r="D546" s="15">
        <v>0.30810284146268696</v>
      </c>
      <c r="E546" s="15">
        <v>0.18709572279558784</v>
      </c>
      <c r="F546" s="15">
        <v>0.41704850775388236</v>
      </c>
      <c r="G546" s="15">
        <v>0.32880355263495642</v>
      </c>
      <c r="H546" s="15">
        <v>0.67320096582450484</v>
      </c>
      <c r="I546" s="15">
        <v>0.31833822177472304</v>
      </c>
      <c r="J546" s="15">
        <v>0.61539337130866434</v>
      </c>
      <c r="K546" s="15">
        <v>0.39723037188750054</v>
      </c>
    </row>
    <row r="547" spans="2:11" x14ac:dyDescent="0.3">
      <c r="B547" s="35">
        <v>45728</v>
      </c>
      <c r="C547" s="15">
        <v>0.45147724983643456</v>
      </c>
      <c r="D547" s="15">
        <v>0.30431687578294309</v>
      </c>
      <c r="E547" s="15">
        <v>0.18254856886492732</v>
      </c>
      <c r="F547" s="15">
        <v>0.40509716044014832</v>
      </c>
      <c r="G547" s="15">
        <v>0.32186770028492973</v>
      </c>
      <c r="H547" s="15">
        <v>0.66359982919391047</v>
      </c>
      <c r="I547" s="15">
        <v>0.3108435844678894</v>
      </c>
      <c r="J547" s="15">
        <v>0.60621297528964035</v>
      </c>
      <c r="K547" s="15">
        <v>0.38822700229751295</v>
      </c>
    </row>
    <row r="548" spans="2:11" x14ac:dyDescent="0.3">
      <c r="B548" s="35">
        <v>45729</v>
      </c>
      <c r="C548" s="15">
        <v>0.44495710673123812</v>
      </c>
      <c r="D548" s="15">
        <v>0.30144558668549037</v>
      </c>
      <c r="E548" s="15">
        <v>0.19143792215560818</v>
      </c>
      <c r="F548" s="15">
        <v>0.39880932472657959</v>
      </c>
      <c r="G548" s="15">
        <v>0.31611777087558068</v>
      </c>
      <c r="H548" s="15">
        <v>0.65612641381193049</v>
      </c>
      <c r="I548" s="15">
        <v>0.30613316989887474</v>
      </c>
      <c r="J548" s="15">
        <v>0.60043749164856175</v>
      </c>
      <c r="K548" s="15">
        <v>0.3819955540331168</v>
      </c>
    </row>
    <row r="549" spans="2:11" x14ac:dyDescent="0.3">
      <c r="B549" s="35">
        <v>45730</v>
      </c>
      <c r="C549" s="15">
        <v>0.43757793289904567</v>
      </c>
      <c r="D549" s="15">
        <v>0.29883279314390232</v>
      </c>
      <c r="E549" s="15">
        <v>0.19250084838538362</v>
      </c>
      <c r="F549" s="15">
        <v>0.38967858456804572</v>
      </c>
      <c r="G549" s="15">
        <v>0.30920758785327407</v>
      </c>
      <c r="H549" s="15">
        <v>0.64766917612020114</v>
      </c>
      <c r="I549" s="15">
        <v>0.30046841483167697</v>
      </c>
      <c r="J549" s="15">
        <v>0.59349899287838825</v>
      </c>
      <c r="K549" s="15">
        <v>0.37497258893725327</v>
      </c>
    </row>
    <row r="550" spans="2:11" x14ac:dyDescent="0.3">
      <c r="B550" s="35">
        <v>45733</v>
      </c>
      <c r="C550" s="15">
        <v>0.4483116550159234</v>
      </c>
      <c r="D550" s="15">
        <v>0.30276590244775403</v>
      </c>
      <c r="E550" s="15">
        <v>0.19624007101512908</v>
      </c>
      <c r="F550" s="15">
        <v>0.39652385252572553</v>
      </c>
      <c r="G550" s="15">
        <v>0.31867443591652345</v>
      </c>
      <c r="H550" s="15">
        <v>0.65997171402699584</v>
      </c>
      <c r="I550" s="15">
        <v>0.30829575800026254</v>
      </c>
      <c r="J550" s="15">
        <v>0.60308520694245815</v>
      </c>
      <c r="K550" s="15">
        <v>0.38640640609077415</v>
      </c>
    </row>
    <row r="551" spans="2:11" x14ac:dyDescent="0.3">
      <c r="B551" s="35">
        <v>45734</v>
      </c>
      <c r="C551" s="15">
        <v>0.43897635501276056</v>
      </c>
      <c r="D551" s="15">
        <v>0.29594161977292144</v>
      </c>
      <c r="E551" s="15">
        <v>0.20214809261875955</v>
      </c>
      <c r="F551" s="15">
        <v>0.3864343289073211</v>
      </c>
      <c r="G551" s="15">
        <v>0.31038324306286413</v>
      </c>
      <c r="H551" s="15">
        <v>0.64927253824857978</v>
      </c>
      <c r="I551" s="15">
        <v>0.30095871820689046</v>
      </c>
      <c r="J551" s="15">
        <v>0.5940928729443089</v>
      </c>
      <c r="K551" s="15">
        <v>0.37708915295874679</v>
      </c>
    </row>
    <row r="552" spans="2:11" x14ac:dyDescent="0.3">
      <c r="B552" s="35">
        <v>45735</v>
      </c>
      <c r="C552" s="15">
        <v>0.44022910815629679</v>
      </c>
      <c r="D552" s="15">
        <v>0.29646656459406251</v>
      </c>
      <c r="E552" s="15">
        <v>0.20180797156327235</v>
      </c>
      <c r="F552" s="15">
        <v>0.38818466615382907</v>
      </c>
      <c r="G552" s="15">
        <v>0.31103524398695992</v>
      </c>
      <c r="H552" s="15">
        <v>0.65070846887569522</v>
      </c>
      <c r="I552" s="15">
        <v>0.30085365319791602</v>
      </c>
      <c r="J552" s="15">
        <v>0.59396914793057554</v>
      </c>
      <c r="K552" s="15">
        <v>0.37769183802462636</v>
      </c>
    </row>
    <row r="553" spans="2:11" x14ac:dyDescent="0.3">
      <c r="B553" s="35">
        <v>45736</v>
      </c>
      <c r="C553" s="15">
        <v>0.44253900182627248</v>
      </c>
      <c r="D553" s="15">
        <v>0.29873337177626214</v>
      </c>
      <c r="E553" s="15">
        <v>0.19780033321893709</v>
      </c>
      <c r="F553" s="15">
        <v>0.38905426045464186</v>
      </c>
      <c r="G553" s="15">
        <v>0.31316066432220158</v>
      </c>
      <c r="H553" s="15">
        <v>0.65335579020962697</v>
      </c>
      <c r="I553" s="15">
        <v>0.30264851376789381</v>
      </c>
      <c r="J553" s="15">
        <v>0.59617145317503129</v>
      </c>
      <c r="K553" s="15">
        <v>0.37994706977530801</v>
      </c>
    </row>
    <row r="554" spans="2:11" x14ac:dyDescent="0.3">
      <c r="B554" s="35">
        <v>45737</v>
      </c>
      <c r="C554" s="15">
        <v>0.43937174221753117</v>
      </c>
      <c r="D554" s="15">
        <v>0.29796981567278435</v>
      </c>
      <c r="E554" s="15">
        <v>0.19999731584285407</v>
      </c>
      <c r="F554" s="15">
        <v>0.39355831298705635</v>
      </c>
      <c r="G554" s="15">
        <v>0.30965423415560767</v>
      </c>
      <c r="H554" s="15">
        <v>0.64972551184502159</v>
      </c>
      <c r="I554" s="15">
        <v>0.30159786367815067</v>
      </c>
      <c r="J554" s="15">
        <v>0.59488471303220325</v>
      </c>
      <c r="K554" s="15">
        <v>0.3773962285244179</v>
      </c>
    </row>
    <row r="555" spans="2:11" x14ac:dyDescent="0.3">
      <c r="B555" s="35">
        <v>45740</v>
      </c>
      <c r="C555" s="15">
        <v>0.44782803403493054</v>
      </c>
      <c r="D555" s="15">
        <v>0.30247956890894989</v>
      </c>
      <c r="E555" s="15">
        <v>0.19001263471113661</v>
      </c>
      <c r="F555" s="15">
        <v>0.39727081173283385</v>
      </c>
      <c r="G555" s="15">
        <v>0.31733963087506756</v>
      </c>
      <c r="H555" s="15">
        <v>0.65941793541816551</v>
      </c>
      <c r="I555" s="15">
        <v>0.30679858162237861</v>
      </c>
      <c r="J555" s="15">
        <v>0.60125407673920273</v>
      </c>
      <c r="K555" s="15">
        <v>0.38775044395172209</v>
      </c>
    </row>
    <row r="556" spans="2:11" x14ac:dyDescent="0.3">
      <c r="B556" s="35">
        <v>45741</v>
      </c>
      <c r="C556" s="15">
        <v>0.45215731582863983</v>
      </c>
      <c r="D556" s="15">
        <v>0.30086894275317633</v>
      </c>
      <c r="E556" s="15">
        <v>0.18348361417925174</v>
      </c>
      <c r="F556" s="15">
        <v>0.39925527052186793</v>
      </c>
      <c r="G556" s="15">
        <v>0.3211335575121288</v>
      </c>
      <c r="H556" s="15">
        <v>0.66437944564165408</v>
      </c>
      <c r="I556" s="15">
        <v>0.30921507682878757</v>
      </c>
      <c r="J556" s="15">
        <v>0.6042185280682566</v>
      </c>
      <c r="K556" s="15">
        <v>0.39260453110241911</v>
      </c>
    </row>
    <row r="557" spans="2:11" x14ac:dyDescent="0.3">
      <c r="B557" s="35">
        <v>45742</v>
      </c>
      <c r="C557" s="15">
        <v>0.45155466248915799</v>
      </c>
      <c r="D557" s="15">
        <v>0.29970770117913736</v>
      </c>
      <c r="E557" s="15">
        <v>0.18745655020620067</v>
      </c>
      <c r="F557" s="15">
        <v>0.40169682375107296</v>
      </c>
      <c r="G557" s="15">
        <v>0.32108735272223243</v>
      </c>
      <c r="H557" s="15">
        <v>0.66368895293876884</v>
      </c>
      <c r="I557" s="15">
        <v>0.30952151643829606</v>
      </c>
      <c r="J557" s="15">
        <v>0.60459465211000651</v>
      </c>
      <c r="K557" s="15">
        <v>0.39343904567937149</v>
      </c>
    </row>
    <row r="558" spans="2:11" x14ac:dyDescent="0.3">
      <c r="B558" s="35">
        <v>45743</v>
      </c>
      <c r="C558" s="15">
        <v>0.45707593265598634</v>
      </c>
      <c r="D558" s="15">
        <v>0.29690799546638558</v>
      </c>
      <c r="E558" s="15">
        <v>0.15274215411279979</v>
      </c>
      <c r="F558" s="15">
        <v>0.40794006488511325</v>
      </c>
      <c r="G558" s="15">
        <v>0.32579510742613649</v>
      </c>
      <c r="H558" s="15">
        <v>0.67001717146326922</v>
      </c>
      <c r="I558" s="15">
        <v>0.31006435231799667</v>
      </c>
      <c r="J558" s="15">
        <v>0.6052578181836179</v>
      </c>
      <c r="K558" s="15">
        <v>0.399519643520025</v>
      </c>
    </row>
    <row r="559" spans="2:11" x14ac:dyDescent="0.3">
      <c r="B559" s="35">
        <v>45744</v>
      </c>
      <c r="C559" s="15">
        <v>0.46252644932301368</v>
      </c>
      <c r="D559" s="15">
        <v>0.29757213020222295</v>
      </c>
      <c r="E559" s="15">
        <v>0.14561418308635887</v>
      </c>
      <c r="F559" s="15">
        <v>0.41796269663422403</v>
      </c>
      <c r="G559" s="15">
        <v>0.33089816977693354</v>
      </c>
      <c r="H559" s="15">
        <v>0.67626405375459742</v>
      </c>
      <c r="I559" s="15">
        <v>0.31416188766799458</v>
      </c>
      <c r="J559" s="15">
        <v>0.61028105374119712</v>
      </c>
      <c r="K559" s="15">
        <v>0.40582705446811085</v>
      </c>
    </row>
    <row r="560" spans="2:11" x14ac:dyDescent="0.3">
      <c r="B560" s="37">
        <v>45747</v>
      </c>
      <c r="C560" s="15">
        <v>0.45777597610695908</v>
      </c>
      <c r="D560" s="15">
        <v>0.29396909983893726</v>
      </c>
      <c r="E560" s="15">
        <v>0.16279719850684171</v>
      </c>
      <c r="F560" s="15">
        <v>0.41208736078129693</v>
      </c>
      <c r="G560" s="15">
        <v>0.3264060374258797</v>
      </c>
      <c r="H560" s="15">
        <v>0.67081928516699652</v>
      </c>
      <c r="I560" s="15">
        <v>0.31199054414919214</v>
      </c>
      <c r="J560" s="15">
        <v>0.60761849144565261</v>
      </c>
      <c r="K560" s="15">
        <v>0.40104033045200671</v>
      </c>
    </row>
    <row r="561" spans="2:11" x14ac:dyDescent="0.3">
      <c r="B561" s="35">
        <v>45748</v>
      </c>
      <c r="C561" s="15">
        <v>0.46241740569390877</v>
      </c>
      <c r="D561" s="15">
        <v>0.2988447237080194</v>
      </c>
      <c r="E561" s="15">
        <v>0.16530439300662025</v>
      </c>
      <c r="F561" s="15">
        <v>0.41398263041127348</v>
      </c>
      <c r="G561" s="15">
        <v>0.33012808994532428</v>
      </c>
      <c r="H561" s="15">
        <v>0.67613858828853424</v>
      </c>
      <c r="I561" s="15">
        <v>0.31547520028017328</v>
      </c>
      <c r="J561" s="15">
        <v>0.61188452991918285</v>
      </c>
      <c r="K561" s="15">
        <v>0.40499504809297848</v>
      </c>
    </row>
    <row r="562" spans="2:11" x14ac:dyDescent="0.3">
      <c r="B562" s="35">
        <v>45749</v>
      </c>
      <c r="C562" s="15">
        <v>0.46184138896611637</v>
      </c>
      <c r="D562" s="15">
        <v>0.2986538346821499</v>
      </c>
      <c r="E562" s="15">
        <v>0.17092329254053551</v>
      </c>
      <c r="F562" s="15">
        <v>0.41523127863808162</v>
      </c>
      <c r="G562" s="15">
        <v>0.32965064044972681</v>
      </c>
      <c r="H562" s="15">
        <v>0.6754788129928575</v>
      </c>
      <c r="I562" s="15">
        <v>0.31504618482686153</v>
      </c>
      <c r="J562" s="15">
        <v>0.61135993586095294</v>
      </c>
      <c r="K562" s="15">
        <v>0.40433467438523985</v>
      </c>
    </row>
    <row r="563" spans="2:11" x14ac:dyDescent="0.3">
      <c r="B563" s="35">
        <v>45750</v>
      </c>
      <c r="C563" s="15">
        <v>0.44254815816154092</v>
      </c>
      <c r="D563" s="15">
        <v>0.28178004016623248</v>
      </c>
      <c r="E563" s="15">
        <v>0.16694115368908635</v>
      </c>
      <c r="F563" s="15">
        <v>0.39623398775878793</v>
      </c>
      <c r="G563" s="15">
        <v>0.31237518289396005</v>
      </c>
      <c r="H563" s="15">
        <v>0.65336617355854232</v>
      </c>
      <c r="I563" s="15">
        <v>0.29978549227334406</v>
      </c>
      <c r="J563" s="15">
        <v>0.59265766278500065</v>
      </c>
      <c r="K563" s="15">
        <v>0.38606636558689766</v>
      </c>
    </row>
    <row r="564" spans="2:11" x14ac:dyDescent="0.3">
      <c r="B564" s="35">
        <v>45751</v>
      </c>
      <c r="C564" s="15">
        <v>0.40543836371294395</v>
      </c>
      <c r="D564" s="15">
        <v>0.23882603249090284</v>
      </c>
      <c r="E564" s="15">
        <v>0.14036473861102539</v>
      </c>
      <c r="F564" s="15">
        <v>0.36432656610588987</v>
      </c>
      <c r="G564" s="15">
        <v>0.27919500988269119</v>
      </c>
      <c r="H564" s="15">
        <v>0.61083338056314962</v>
      </c>
      <c r="I564" s="15">
        <v>0.26725036116096823</v>
      </c>
      <c r="J564" s="15">
        <v>0.55278851435952503</v>
      </c>
      <c r="K564" s="15">
        <v>0.35077059126199828</v>
      </c>
    </row>
    <row r="565" spans="2:11" x14ac:dyDescent="0.3">
      <c r="B565" s="35">
        <v>45754</v>
      </c>
      <c r="C565" s="15">
        <v>0.37203771744215253</v>
      </c>
      <c r="D565" s="15">
        <v>0.21217315225388234</v>
      </c>
      <c r="E565" s="15">
        <v>0.13339877564089031</v>
      </c>
      <c r="F565" s="15">
        <v>0.33749177787439932</v>
      </c>
      <c r="G565" s="15">
        <v>0.24896680955925787</v>
      </c>
      <c r="H565" s="15">
        <v>0.57255127103006709</v>
      </c>
      <c r="I565" s="15">
        <v>0.23965328547038456</v>
      </c>
      <c r="J565" s="15">
        <v>0.51897199360589141</v>
      </c>
      <c r="K565" s="15">
        <v>0.31966315566187142</v>
      </c>
    </row>
    <row r="566" spans="2:11" x14ac:dyDescent="0.3">
      <c r="B566" s="35">
        <v>45755</v>
      </c>
      <c r="C566" s="15">
        <v>0.41959655522019323</v>
      </c>
      <c r="D566" s="15">
        <v>0.25523055815155793</v>
      </c>
      <c r="E566" s="15">
        <v>0.14734565617097317</v>
      </c>
      <c r="F566" s="15">
        <v>0.37965595281893472</v>
      </c>
      <c r="G566" s="15">
        <v>0.29114151500372198</v>
      </c>
      <c r="H566" s="15">
        <v>0.62706039172049066</v>
      </c>
      <c r="I566" s="15">
        <v>0.28075121481416621</v>
      </c>
      <c r="J566" s="15">
        <v>0.56932312519486694</v>
      </c>
      <c r="K566" s="15">
        <v>0.36547223707236953</v>
      </c>
    </row>
    <row r="567" spans="2:11" x14ac:dyDescent="0.3">
      <c r="B567" s="35">
        <v>45756</v>
      </c>
      <c r="C567" s="15">
        <v>0.37724351023927993</v>
      </c>
      <c r="D567" s="15">
        <v>0.21799924439760576</v>
      </c>
      <c r="E567" s="15">
        <v>0.13700187315823675</v>
      </c>
      <c r="F567" s="15">
        <v>0.33886306119491172</v>
      </c>
      <c r="G567" s="15">
        <v>0.25362322560772133</v>
      </c>
      <c r="H567" s="15">
        <v>0.578517802900675</v>
      </c>
      <c r="I567" s="15">
        <v>0.24504662259773213</v>
      </c>
      <c r="J567" s="15">
        <v>0.52557396033870973</v>
      </c>
      <c r="K567" s="15">
        <v>0.32476197164728671</v>
      </c>
    </row>
    <row r="568" spans="2:11" x14ac:dyDescent="0.3">
      <c r="B568" s="35">
        <v>45757</v>
      </c>
      <c r="C568" s="15">
        <v>0.4122631630643423</v>
      </c>
      <c r="D568" s="15">
        <v>0.25214451890000178</v>
      </c>
      <c r="E568" s="15">
        <v>0.14868409195922383</v>
      </c>
      <c r="F568" s="15">
        <v>0.36831778097372259</v>
      </c>
      <c r="G568" s="15">
        <v>0.28527350668685991</v>
      </c>
      <c r="H568" s="15">
        <v>0.61865507077333892</v>
      </c>
      <c r="I568" s="15">
        <v>0.27428096134483204</v>
      </c>
      <c r="J568" s="15">
        <v>0.56139482631482562</v>
      </c>
      <c r="K568" s="15">
        <v>0.35675193597349053</v>
      </c>
    </row>
    <row r="569" spans="2:11" x14ac:dyDescent="0.3">
      <c r="B569" s="35">
        <v>45758</v>
      </c>
      <c r="C569" s="15">
        <v>0.41889151740452846</v>
      </c>
      <c r="D569" s="15">
        <v>0.25631623948619042</v>
      </c>
      <c r="E569" s="15">
        <v>0.15395731039784954</v>
      </c>
      <c r="F569" s="15">
        <v>0.37921000702364616</v>
      </c>
      <c r="G569" s="15">
        <v>0.29083861693662261</v>
      </c>
      <c r="H569" s="15">
        <v>0.62625222106322909</v>
      </c>
      <c r="I569" s="15">
        <v>0.28029593310861078</v>
      </c>
      <c r="J569" s="15">
        <v>0.56876388813279166</v>
      </c>
      <c r="K569" s="15">
        <v>0.36363766659834806</v>
      </c>
    </row>
    <row r="570" spans="2:11" x14ac:dyDescent="0.3">
      <c r="B570" s="35">
        <v>45761</v>
      </c>
      <c r="C570" s="15">
        <v>0.41987790443116668</v>
      </c>
      <c r="D570" s="15">
        <v>0.26352230021276157</v>
      </c>
      <c r="E570" s="15">
        <v>0.15710065014120578</v>
      </c>
      <c r="F570" s="15">
        <v>0.37916541244411728</v>
      </c>
      <c r="G570" s="15">
        <v>0.29212208332263789</v>
      </c>
      <c r="H570" s="15">
        <v>0.62738314081594959</v>
      </c>
      <c r="I570" s="15">
        <v>0.28161800113820412</v>
      </c>
      <c r="J570" s="15">
        <v>0.5703822113124255</v>
      </c>
      <c r="K570" s="15">
        <v>0.36463808080996296</v>
      </c>
    </row>
    <row r="571" spans="2:11" x14ac:dyDescent="0.3">
      <c r="B571" s="35">
        <v>45762</v>
      </c>
      <c r="C571" s="15">
        <v>0.42379431874368412</v>
      </c>
      <c r="D571" s="15">
        <v>0.26564196377085358</v>
      </c>
      <c r="E571" s="15">
        <v>0.15073018660643922</v>
      </c>
      <c r="F571" s="15">
        <v>0.37922115566852832</v>
      </c>
      <c r="G571" s="15">
        <v>0.29570038760684869</v>
      </c>
      <c r="H571" s="15">
        <v>0.63187220866378002</v>
      </c>
      <c r="I571" s="15">
        <v>0.28350917129974174</v>
      </c>
      <c r="J571" s="15">
        <v>0.57270329257006569</v>
      </c>
      <c r="K571" s="15">
        <v>0.36825239963251266</v>
      </c>
    </row>
    <row r="572" spans="2:11" x14ac:dyDescent="0.3">
      <c r="B572" s="35">
        <v>45763</v>
      </c>
      <c r="C572" s="15">
        <v>0.42011263957168343</v>
      </c>
      <c r="D572" s="15">
        <v>0.26379272633274331</v>
      </c>
      <c r="E572" s="15">
        <v>0.15270265865765298</v>
      </c>
      <c r="F572" s="15">
        <v>0.37601034594245064</v>
      </c>
      <c r="G572" s="15">
        <v>0.292553328028339</v>
      </c>
      <c r="H572" s="15">
        <v>0.62765224260867813</v>
      </c>
      <c r="I572" s="15">
        <v>0.28061988355294831</v>
      </c>
      <c r="J572" s="15">
        <v>0.56915980817673861</v>
      </c>
      <c r="K572" s="15">
        <v>0.36501538602659256</v>
      </c>
    </row>
    <row r="573" spans="2:11" x14ac:dyDescent="0.3">
      <c r="B573" s="35">
        <v>45764</v>
      </c>
      <c r="C573" s="15">
        <v>0.42105074773963347</v>
      </c>
      <c r="D573" s="15">
        <v>0.26436141655564604</v>
      </c>
      <c r="E573" s="15">
        <v>0.16062859125846707</v>
      </c>
      <c r="F573" s="15">
        <v>0.37665696734561904</v>
      </c>
      <c r="G573" s="15">
        <v>0.29332854172549228</v>
      </c>
      <c r="H573" s="15">
        <v>0.62872735186097728</v>
      </c>
      <c r="I573" s="15">
        <v>0.28213457076566129</v>
      </c>
      <c r="J573" s="15">
        <v>0.57101568338274089</v>
      </c>
      <c r="K573" s="15">
        <v>0.36613153583647096</v>
      </c>
    </row>
    <row r="574" spans="2:11" x14ac:dyDescent="0.3">
      <c r="B574" s="35">
        <v>45769</v>
      </c>
      <c r="C574" s="15">
        <v>0.42897680450558284</v>
      </c>
      <c r="D574" s="15">
        <v>0.26794853950010933</v>
      </c>
      <c r="E574" s="15">
        <v>0.1647944031488997</v>
      </c>
      <c r="F574" s="15">
        <v>0.38459480250175604</v>
      </c>
      <c r="G574" s="15">
        <v>0.2998126139076418</v>
      </c>
      <c r="H574" s="15">
        <v>0.6378119168830223</v>
      </c>
      <c r="I574" s="15">
        <v>0.2884647375563627</v>
      </c>
      <c r="J574" s="15">
        <v>0.57876581824300599</v>
      </c>
      <c r="K574" s="15">
        <v>0.37744854244809112</v>
      </c>
    </row>
    <row r="575" spans="2:11" x14ac:dyDescent="0.3">
      <c r="B575" s="35">
        <v>45770</v>
      </c>
      <c r="C575" s="15">
        <v>0.44259560462611347</v>
      </c>
      <c r="D575" s="15">
        <v>0.28821856793462031</v>
      </c>
      <c r="E575" s="15">
        <v>0.16829109300796241</v>
      </c>
      <c r="F575" s="15">
        <v>0.39549817719656177</v>
      </c>
      <c r="G575" s="15">
        <v>0.31222116692763824</v>
      </c>
      <c r="H575" s="15">
        <v>0.65342068614034932</v>
      </c>
      <c r="I575" s="15">
        <v>0.30014446438733966</v>
      </c>
      <c r="J575" s="15">
        <v>0.59307832783169445</v>
      </c>
      <c r="K575" s="15">
        <v>0.38901744418534312</v>
      </c>
    </row>
    <row r="576" spans="2:11" x14ac:dyDescent="0.3">
      <c r="B576" s="35">
        <v>45771</v>
      </c>
      <c r="C576" s="15">
        <v>0.44626563028050015</v>
      </c>
      <c r="D576" s="15">
        <v>0.29120518581853605</v>
      </c>
      <c r="E576" s="15">
        <v>0.16177568498731731</v>
      </c>
      <c r="F576" s="15">
        <v>0.39802891958482434</v>
      </c>
      <c r="G576" s="15">
        <v>0.31522961213645817</v>
      </c>
      <c r="H576" s="15">
        <v>0.65762724036976827</v>
      </c>
      <c r="I576" s="15">
        <v>0.30267478002013726</v>
      </c>
      <c r="J576" s="15">
        <v>0.59617640217558066</v>
      </c>
      <c r="K576" s="15">
        <v>0.39585444403198466</v>
      </c>
    </row>
    <row r="577" spans="2:11" x14ac:dyDescent="0.3">
      <c r="B577" s="35">
        <v>45772</v>
      </c>
      <c r="C577" s="15">
        <v>0.4510094443436321</v>
      </c>
      <c r="D577" s="15">
        <v>0.29552802688353785</v>
      </c>
      <c r="E577" s="15">
        <v>0.16178316228222367</v>
      </c>
      <c r="F577" s="15">
        <v>0.40491878212203303</v>
      </c>
      <c r="G577" s="15">
        <v>0.31925456272300234</v>
      </c>
      <c r="H577" s="15">
        <v>0.66306422144568211</v>
      </c>
      <c r="I577" s="15">
        <v>0.30637832158648148</v>
      </c>
      <c r="J577" s="15">
        <v>0.6007146356793247</v>
      </c>
      <c r="K577" s="15">
        <v>0.34180484469930961</v>
      </c>
    </row>
    <row r="578" spans="2:11" x14ac:dyDescent="0.3">
      <c r="B578" s="35">
        <v>45775</v>
      </c>
      <c r="C578" s="15">
        <v>0.44917151813703526</v>
      </c>
      <c r="D578" s="15">
        <v>0.29099043566443306</v>
      </c>
      <c r="E578" s="15">
        <v>0.16434576545451418</v>
      </c>
      <c r="F578" s="15">
        <v>0.40243263431329934</v>
      </c>
      <c r="G578" s="15">
        <v>0.31708807146340834</v>
      </c>
      <c r="H578" s="15">
        <v>0.66095813217397459</v>
      </c>
      <c r="I578" s="15">
        <v>0.30484612353893947</v>
      </c>
      <c r="J578" s="15">
        <v>0.59884391347167432</v>
      </c>
      <c r="K578" s="15">
        <v>0.30063522002662979</v>
      </c>
    </row>
    <row r="579" spans="2:11" x14ac:dyDescent="0.3">
      <c r="B579" s="35">
        <v>45776</v>
      </c>
      <c r="C579" s="15">
        <v>0.45133574283683231</v>
      </c>
      <c r="D579" s="15">
        <v>0.29063649559563332</v>
      </c>
      <c r="E579" s="15">
        <v>0.17751232315718224</v>
      </c>
      <c r="F579" s="15">
        <v>0.40896574021427679</v>
      </c>
      <c r="G579" s="15">
        <v>0.3190646096978722</v>
      </c>
      <c r="H579" s="15">
        <v>0.6634384546461809</v>
      </c>
      <c r="I579" s="15">
        <v>0.30762159085934404</v>
      </c>
      <c r="J579" s="15">
        <v>0.6022488258496197</v>
      </c>
      <c r="K579" s="15">
        <v>0.32023215916045489</v>
      </c>
    </row>
    <row r="580" spans="2:11" x14ac:dyDescent="0.3">
      <c r="B580" s="37">
        <v>45777</v>
      </c>
      <c r="C580" s="15">
        <v>0.42813358926677703</v>
      </c>
      <c r="D580" s="15">
        <v>0.27057326360581402</v>
      </c>
      <c r="E580" s="15">
        <v>0.17048155696452505</v>
      </c>
      <c r="F580" s="15">
        <v>0.37732588603855199</v>
      </c>
      <c r="G580" s="15">
        <v>0.29906306953820883</v>
      </c>
      <c r="H580" s="15">
        <v>0.63684540015479851</v>
      </c>
      <c r="I580" s="15">
        <v>0.28874491091362775</v>
      </c>
      <c r="J580" s="15">
        <v>0.5791221462825582</v>
      </c>
      <c r="K580" s="15">
        <v>0.32598955728087997</v>
      </c>
    </row>
    <row r="581" spans="2:11" x14ac:dyDescent="0.3">
      <c r="B581" s="35">
        <v>45779</v>
      </c>
      <c r="C581" s="15">
        <v>0.42667939674733679</v>
      </c>
      <c r="D581" s="15">
        <v>0.26951939710882655</v>
      </c>
      <c r="E581" s="15">
        <v>0.16794406983409993</v>
      </c>
      <c r="F581" s="15">
        <v>0.38024683099769208</v>
      </c>
      <c r="G581" s="15">
        <v>0.29795928844623565</v>
      </c>
      <c r="H581" s="15">
        <v>0.63517887265385009</v>
      </c>
      <c r="I581" s="15">
        <v>0.28679245283018862</v>
      </c>
      <c r="J581" s="15">
        <v>0.57673672801777687</v>
      </c>
      <c r="K581" s="15">
        <v>0.31822273118812805</v>
      </c>
    </row>
    <row r="582" spans="2:11" x14ac:dyDescent="0.3">
      <c r="B582" s="35">
        <v>45782</v>
      </c>
      <c r="C582" s="15">
        <v>0.38554997111592404</v>
      </c>
      <c r="D582" s="15">
        <v>0.23754150842098976</v>
      </c>
      <c r="E582" s="15">
        <v>0.13188414410856253</v>
      </c>
      <c r="F582" s="15">
        <v>0.34293231657692003</v>
      </c>
      <c r="G582" s="15">
        <v>0.2604204635880587</v>
      </c>
      <c r="H582" s="15">
        <v>0.58803890121671221</v>
      </c>
      <c r="I582" s="15">
        <v>0.25061506807337031</v>
      </c>
      <c r="J582" s="15">
        <v>0.53240358109679753</v>
      </c>
      <c r="K582" s="15">
        <v>0.32093158915367548</v>
      </c>
    </row>
    <row r="583" spans="2:11" x14ac:dyDescent="0.3">
      <c r="B583" s="35">
        <v>45783</v>
      </c>
      <c r="C583" s="15">
        <v>0.37929369694528003</v>
      </c>
      <c r="D583" s="15">
        <v>0.22984629456562811</v>
      </c>
      <c r="E583" s="15">
        <v>0.11581390355056476</v>
      </c>
      <c r="F583" s="15">
        <v>0.33936475021461132</v>
      </c>
      <c r="G583" s="15">
        <v>0.25340760325487066</v>
      </c>
      <c r="H583" s="15">
        <v>0.5808687661509746</v>
      </c>
      <c r="I583" s="15">
        <v>0.24306789826204955</v>
      </c>
      <c r="J583" s="15">
        <v>0.52315884807063218</v>
      </c>
      <c r="K583" s="15">
        <v>0.30777463734984822</v>
      </c>
    </row>
    <row r="584" spans="2:11" x14ac:dyDescent="0.3">
      <c r="B584" s="35">
        <v>45784</v>
      </c>
      <c r="C584" s="15">
        <v>0.38358552100380039</v>
      </c>
      <c r="D584" s="15">
        <v>0.23854765266150979</v>
      </c>
      <c r="E584" s="15">
        <v>0.11122629553720542</v>
      </c>
      <c r="F584" s="15">
        <v>0.34411407293443497</v>
      </c>
      <c r="G584" s="15">
        <v>0.25761737300100118</v>
      </c>
      <c r="H584" s="15">
        <v>0.58578744506018654</v>
      </c>
      <c r="I584" s="15">
        <v>0.24550190430328755</v>
      </c>
      <c r="J584" s="15">
        <v>0.52613814640133438</v>
      </c>
      <c r="K584" s="15">
        <v>0.33227009463803792</v>
      </c>
    </row>
    <row r="585" spans="2:11" x14ac:dyDescent="0.3">
      <c r="B585" s="35">
        <v>45785</v>
      </c>
      <c r="C585" s="15">
        <v>0.35885925380861905</v>
      </c>
      <c r="D585" s="15">
        <v>0.22333618341253891</v>
      </c>
      <c r="E585" s="15">
        <v>0.10315752743112738</v>
      </c>
      <c r="F585" s="15">
        <v>0.32159381027236145</v>
      </c>
      <c r="G585" s="15">
        <v>0.2355930898169778</v>
      </c>
      <c r="H585" s="15">
        <v>0.55744739211376015</v>
      </c>
      <c r="I585" s="15">
        <v>0.22570590552904601</v>
      </c>
      <c r="J585" s="15">
        <v>0.50188309470902359</v>
      </c>
      <c r="K585" s="15">
        <v>0.32742783186734914</v>
      </c>
    </row>
    <row r="586" spans="2:11" x14ac:dyDescent="0.3">
      <c r="B586" s="35">
        <v>45786</v>
      </c>
      <c r="C586" s="15">
        <v>0.3720834991184947</v>
      </c>
      <c r="D586" s="15">
        <v>0.23103139726790056</v>
      </c>
      <c r="E586" s="15">
        <v>0.10519384407731125</v>
      </c>
      <c r="F586" s="15">
        <v>0.33552961637512957</v>
      </c>
      <c r="G586" s="15">
        <v>0.24641014451831511</v>
      </c>
      <c r="H586" s="15">
        <v>0.57260405305372108</v>
      </c>
      <c r="I586" s="15">
        <v>0.23604605349560037</v>
      </c>
      <c r="J586" s="15">
        <v>0.51454758711478221</v>
      </c>
      <c r="K586" s="15">
        <v>0.3324997742618363</v>
      </c>
    </row>
    <row r="587" spans="2:11" x14ac:dyDescent="0.3">
      <c r="B587" s="35">
        <v>45789</v>
      </c>
      <c r="C587" s="15">
        <v>0.36999751946553627</v>
      </c>
      <c r="D587" s="15">
        <v>0.23838062476387401</v>
      </c>
      <c r="E587" s="15">
        <v>0.10939953487391163</v>
      </c>
      <c r="F587" s="15">
        <v>0.33078029365530615</v>
      </c>
      <c r="G587" s="15">
        <v>0.24545011166157549</v>
      </c>
      <c r="H587" s="15">
        <v>0.5974038166594775</v>
      </c>
      <c r="I587" s="15">
        <v>0.23509171299741705</v>
      </c>
      <c r="J587" s="15">
        <v>0.53497706138245404</v>
      </c>
      <c r="K587" s="15">
        <v>0.37020700547934604</v>
      </c>
    </row>
    <row r="588" spans="2:11" x14ac:dyDescent="0.3">
      <c r="B588" s="35">
        <v>45790</v>
      </c>
      <c r="C588" s="15">
        <v>0.37846380001231927</v>
      </c>
      <c r="D588" s="15">
        <v>0.2474160386550277</v>
      </c>
      <c r="E588" s="15">
        <v>0.11333508442632856</v>
      </c>
      <c r="F588" s="15">
        <v>0.3368451564712307</v>
      </c>
      <c r="G588" s="15">
        <v>0.25232435762507399</v>
      </c>
      <c r="H588" s="15">
        <v>0.6071252270816776</v>
      </c>
      <c r="I588" s="15">
        <v>0.24344438121087419</v>
      </c>
      <c r="J588" s="15">
        <v>0.54526603352452985</v>
      </c>
      <c r="K588" s="15">
        <v>0.37177427330226998</v>
      </c>
    </row>
    <row r="589" spans="2:11" x14ac:dyDescent="0.3">
      <c r="B589" s="35">
        <v>45791</v>
      </c>
      <c r="C589" s="15">
        <v>0.37403046895419667</v>
      </c>
      <c r="D589" s="15">
        <v>0.24764669622795332</v>
      </c>
      <c r="E589" s="15">
        <v>9.8977527852923464E-2</v>
      </c>
      <c r="F589" s="15">
        <v>0.33333333333333326</v>
      </c>
      <c r="G589" s="15">
        <v>0.24844315527376359</v>
      </c>
      <c r="H589" s="15">
        <v>0.60160085281905751</v>
      </c>
      <c r="I589" s="15">
        <v>0.23903165083395339</v>
      </c>
      <c r="J589" s="15">
        <v>0.5395103458856485</v>
      </c>
      <c r="K589" s="15">
        <v>0.39473936916574348</v>
      </c>
    </row>
    <row r="590" spans="2:11" x14ac:dyDescent="0.3">
      <c r="B590" s="35">
        <v>45792</v>
      </c>
      <c r="C590" s="15">
        <v>0.35267040356131485</v>
      </c>
      <c r="D590" s="15">
        <v>0.22910659959038382</v>
      </c>
      <c r="E590" s="15">
        <v>8.7050859026149396E-2</v>
      </c>
      <c r="F590" s="15">
        <v>0.30984313856650725</v>
      </c>
      <c r="G590" s="15">
        <v>0.23071591755011944</v>
      </c>
      <c r="H590" s="15">
        <v>0.57681579895759838</v>
      </c>
      <c r="I590" s="15">
        <v>0.22097798012520231</v>
      </c>
      <c r="J590" s="15">
        <v>0.51723984341362272</v>
      </c>
      <c r="K590" s="15">
        <v>0.39242895697502256</v>
      </c>
    </row>
    <row r="591" spans="2:11" x14ac:dyDescent="0.3">
      <c r="B591" s="35">
        <v>45793</v>
      </c>
      <c r="C591" s="15">
        <v>0.39515330202421595</v>
      </c>
      <c r="D591" s="15">
        <v>0.26089359925235112</v>
      </c>
      <c r="E591" s="15">
        <v>0.11119983741676709</v>
      </c>
      <c r="F591" s="15">
        <v>0.34801609864320993</v>
      </c>
      <c r="G591" s="15">
        <v>0.26852683728213167</v>
      </c>
      <c r="H591" s="15">
        <v>0.62640797129696257</v>
      </c>
      <c r="I591" s="15">
        <v>0.25678763735061061</v>
      </c>
      <c r="J591" s="15">
        <v>0.56182044036206902</v>
      </c>
      <c r="K591" s="15">
        <v>0.39422160464719647</v>
      </c>
    </row>
    <row r="592" spans="2:11" x14ac:dyDescent="0.3">
      <c r="B592" s="35">
        <v>45796</v>
      </c>
      <c r="C592" s="15">
        <v>0.45213317639929596</v>
      </c>
      <c r="D592" s="15">
        <v>0.30705295182040526</v>
      </c>
      <c r="E592" s="15">
        <v>0.13998147931569327</v>
      </c>
      <c r="F592" s="15">
        <v>0.3937255426602897</v>
      </c>
      <c r="G592" s="15">
        <v>0.3196960751597917</v>
      </c>
      <c r="H592" s="15">
        <v>0.6929107252639426</v>
      </c>
      <c r="I592" s="15">
        <v>0.3045396839294312</v>
      </c>
      <c r="J592" s="15">
        <v>0.62129257996347653</v>
      </c>
      <c r="K592" s="15">
        <v>0.3895674570130041</v>
      </c>
    </row>
    <row r="593" spans="2:11" x14ac:dyDescent="0.3">
      <c r="B593" s="35">
        <v>45797</v>
      </c>
      <c r="C593" s="15">
        <v>0.44388748029306924</v>
      </c>
      <c r="D593" s="15">
        <v>0.30514803841641647</v>
      </c>
      <c r="E593" s="15">
        <v>0.14197523289856373</v>
      </c>
      <c r="F593" s="15">
        <v>0.38786135545224454</v>
      </c>
      <c r="G593" s="15">
        <v>0.31226223785199081</v>
      </c>
      <c r="H593" s="15">
        <v>0.68461053572456088</v>
      </c>
      <c r="I593" s="15">
        <v>0.29893621678413496</v>
      </c>
      <c r="J593" s="15">
        <v>0.6155467903256937</v>
      </c>
      <c r="K593" s="15">
        <v>0.38659559617090755</v>
      </c>
    </row>
    <row r="594" spans="2:11" x14ac:dyDescent="0.3">
      <c r="B594" s="35">
        <v>45798</v>
      </c>
      <c r="C594" s="15">
        <v>0.43459130281332548</v>
      </c>
      <c r="D594" s="15">
        <v>0.30437255174882161</v>
      </c>
      <c r="E594" s="15">
        <v>0.14165562647269159</v>
      </c>
      <c r="F594" s="15">
        <v>0.37643399444797465</v>
      </c>
      <c r="G594" s="15">
        <v>0.30375542264548105</v>
      </c>
      <c r="H594" s="15">
        <v>0.67329657916243568</v>
      </c>
      <c r="I594" s="15">
        <v>0.2927286258372368</v>
      </c>
      <c r="J594" s="15">
        <v>0.60742053142367891</v>
      </c>
      <c r="K594" s="15">
        <v>0.37488229367173509</v>
      </c>
    </row>
    <row r="595" spans="2:11" x14ac:dyDescent="0.3">
      <c r="B595" s="35">
        <v>45799</v>
      </c>
      <c r="C595" s="15">
        <v>0.46151592286703158</v>
      </c>
      <c r="D595" s="15">
        <v>0.32276152790757773</v>
      </c>
      <c r="E595" s="15">
        <v>0.13134213609060175</v>
      </c>
      <c r="F595" s="15">
        <v>0.40371472847475376</v>
      </c>
      <c r="G595" s="15">
        <v>0.3275354878455734</v>
      </c>
      <c r="H595" s="15">
        <v>0.70488402448220611</v>
      </c>
      <c r="I595" s="15">
        <v>0.31367158429278108</v>
      </c>
      <c r="J595" s="15">
        <v>0.63596141759171743</v>
      </c>
      <c r="K595" s="15">
        <v>0.40079345173001424</v>
      </c>
    </row>
    <row r="596" spans="2:11" x14ac:dyDescent="0.3">
      <c r="B596" s="35">
        <v>45800</v>
      </c>
      <c r="C596" s="15">
        <v>0.4564433131283534</v>
      </c>
      <c r="D596" s="15">
        <v>0.32122248513650553</v>
      </c>
      <c r="E596" s="15">
        <v>0.12815872571556741</v>
      </c>
      <c r="F596" s="15">
        <v>0.39680256864778096</v>
      </c>
      <c r="G596" s="15">
        <v>0.32298174910799071</v>
      </c>
      <c r="H596" s="15">
        <v>0.69920519790446711</v>
      </c>
      <c r="I596" s="15">
        <v>0.30877730595806141</v>
      </c>
      <c r="J596" s="15">
        <v>0.6301265459440466</v>
      </c>
      <c r="K596" s="15">
        <v>0.39415818297260619</v>
      </c>
    </row>
    <row r="597" spans="2:11" x14ac:dyDescent="0.3">
      <c r="B597" s="35">
        <v>45803</v>
      </c>
      <c r="C597" s="15">
        <v>0.47636250430763938</v>
      </c>
      <c r="D597" s="15">
        <v>0.34039092481756161</v>
      </c>
      <c r="E597" s="15">
        <v>0.14701991452876739</v>
      </c>
      <c r="F597" s="15">
        <v>0.41761708864287539</v>
      </c>
      <c r="G597" s="15">
        <v>0.3405447031342248</v>
      </c>
      <c r="H597" s="15">
        <v>0.72229776589268901</v>
      </c>
      <c r="I597" s="15">
        <v>0.32791664842621371</v>
      </c>
      <c r="J597" s="15">
        <v>0.65378276856988737</v>
      </c>
      <c r="K597" s="15">
        <v>0.4143481326795766</v>
      </c>
    </row>
    <row r="598" spans="2:11" x14ac:dyDescent="0.3">
      <c r="B598" s="35">
        <v>45804</v>
      </c>
      <c r="C598" s="15">
        <v>0.48439593991446306</v>
      </c>
      <c r="D598" s="15">
        <v>0.33955180847467714</v>
      </c>
      <c r="E598" s="15">
        <v>0.13531219623489443</v>
      </c>
      <c r="F598" s="15">
        <v>0.42943465221802302</v>
      </c>
      <c r="G598" s="15">
        <v>0.34746002002207566</v>
      </c>
      <c r="H598" s="15">
        <v>0.73465741221851921</v>
      </c>
      <c r="I598" s="15">
        <v>0.33360766974565514</v>
      </c>
      <c r="J598" s="15">
        <v>0.66370551467131222</v>
      </c>
      <c r="K598" s="15">
        <v>0.42177276838117783</v>
      </c>
    </row>
    <row r="599" spans="2:11" x14ac:dyDescent="0.3">
      <c r="B599" s="35">
        <v>45805</v>
      </c>
      <c r="C599" s="15">
        <v>0.49271821627929824</v>
      </c>
      <c r="D599" s="15">
        <v>0.34338947326559421</v>
      </c>
      <c r="E599" s="15">
        <v>0.12981542585111749</v>
      </c>
      <c r="F599" s="15">
        <v>0.44265694504832931</v>
      </c>
      <c r="G599" s="15">
        <v>0.35486818800215625</v>
      </c>
      <c r="H599" s="15">
        <v>0.74410539445260926</v>
      </c>
      <c r="I599" s="15">
        <v>0.33969268484875026</v>
      </c>
      <c r="J599" s="15">
        <v>0.67160411954805732</v>
      </c>
      <c r="K599" s="15">
        <v>0.42966751276674731</v>
      </c>
    </row>
    <row r="600" spans="2:11" x14ac:dyDescent="0.3">
      <c r="B600" s="35">
        <v>45806</v>
      </c>
      <c r="C600" s="15">
        <v>0.50037707453423375</v>
      </c>
      <c r="D600" s="15">
        <v>0.35005070489749657</v>
      </c>
      <c r="E600" s="15">
        <v>0.12788494168668607</v>
      </c>
      <c r="F600" s="15">
        <v>0.45089579361628607</v>
      </c>
      <c r="G600" s="15">
        <v>0.36094668480632497</v>
      </c>
      <c r="H600" s="15">
        <v>0.75287067149550091</v>
      </c>
      <c r="I600" s="15">
        <v>0.34711727881626731</v>
      </c>
      <c r="J600" s="15">
        <v>0.68070038255774246</v>
      </c>
      <c r="K600" s="15">
        <v>0.43865798303308967</v>
      </c>
    </row>
    <row r="601" spans="2:11" x14ac:dyDescent="0.3">
      <c r="B601" s="37">
        <v>45807</v>
      </c>
      <c r="C601" s="15">
        <v>0.5237090815862766</v>
      </c>
      <c r="D601" s="15">
        <v>0.36204887554433185</v>
      </c>
      <c r="E601" s="15">
        <v>0.12385640526171482</v>
      </c>
      <c r="F601" s="15">
        <v>0.47565693389968433</v>
      </c>
      <c r="G601" s="15">
        <v>0.38062992530225648</v>
      </c>
      <c r="H601" s="15">
        <v>0.78018190762020989</v>
      </c>
      <c r="I601" s="15">
        <v>0.36560872039574477</v>
      </c>
      <c r="J601" s="15">
        <v>0.70381221512315584</v>
      </c>
      <c r="K601" s="15">
        <v>0.46393922412001554</v>
      </c>
    </row>
    <row r="602" spans="2:11" x14ac:dyDescent="0.3">
      <c r="B602" s="35">
        <v>45810</v>
      </c>
      <c r="C602" s="15">
        <v>0.54306141237303907</v>
      </c>
      <c r="D602" s="15">
        <v>0.36657453619932001</v>
      </c>
      <c r="E602" s="15">
        <v>0.12501922048241965</v>
      </c>
      <c r="F602" s="15">
        <v>0.48450895793616278</v>
      </c>
      <c r="G602" s="15">
        <v>0.39789511512693476</v>
      </c>
      <c r="H602" s="15">
        <v>0.80701680761341765</v>
      </c>
      <c r="I602" s="15">
        <v>0.37981876285951932</v>
      </c>
      <c r="J602" s="15">
        <v>0.72556307253750107</v>
      </c>
      <c r="K602" s="15">
        <v>0.4821645351728725</v>
      </c>
    </row>
    <row r="603" spans="2:11" x14ac:dyDescent="0.3">
      <c r="B603" s="35">
        <v>45811</v>
      </c>
      <c r="C603" s="15">
        <v>0.54174622967085484</v>
      </c>
      <c r="D603" s="15">
        <v>0.37294545743771246</v>
      </c>
      <c r="E603" s="15">
        <v>0.13726204467587833</v>
      </c>
      <c r="F603" s="15">
        <v>0.47439713702799424</v>
      </c>
      <c r="G603" s="15">
        <v>0.39729958672382382</v>
      </c>
      <c r="H603" s="15">
        <v>0.82587296924408782</v>
      </c>
      <c r="I603" s="15">
        <v>0.3795385895022545</v>
      </c>
      <c r="J603" s="15">
        <v>0.7445325916431178</v>
      </c>
      <c r="K603" s="15">
        <v>0.47741830070043334</v>
      </c>
    </row>
    <row r="604" spans="2:11" x14ac:dyDescent="0.3">
      <c r="B604" s="35">
        <v>45812</v>
      </c>
      <c r="C604" s="15">
        <v>0.54709352946758405</v>
      </c>
      <c r="D604" s="15">
        <v>0.3745560835934858</v>
      </c>
      <c r="E604" s="15">
        <v>0.13569890658941408</v>
      </c>
      <c r="F604" s="15">
        <v>0.47641504175167504</v>
      </c>
      <c r="G604" s="15">
        <v>0.40186872705803856</v>
      </c>
      <c r="H604" s="15">
        <v>0.83232405739742221</v>
      </c>
      <c r="I604" s="15">
        <v>0.38304075646806468</v>
      </c>
      <c r="J604" s="15">
        <v>0.74911041715125637</v>
      </c>
      <c r="K604" s="15">
        <v>0.48324091206817732</v>
      </c>
    </row>
    <row r="605" spans="2:11" x14ac:dyDescent="0.3">
      <c r="B605" s="35">
        <v>45813</v>
      </c>
      <c r="C605" s="15">
        <v>0.56595391533220019</v>
      </c>
      <c r="D605" s="15">
        <v>0.39404664850569682</v>
      </c>
      <c r="E605" s="15">
        <v>0.14618360785230999</v>
      </c>
      <c r="F605" s="15">
        <v>0.4878869973354738</v>
      </c>
      <c r="G605" s="15">
        <v>0.41922632646251001</v>
      </c>
      <c r="H605" s="15">
        <v>0.85441679541298265</v>
      </c>
      <c r="I605" s="15">
        <v>0.39966729413824797</v>
      </c>
      <c r="J605" s="15">
        <v>0.76990611745957915</v>
      </c>
      <c r="K605" s="15">
        <v>0.49931060281405903</v>
      </c>
    </row>
    <row r="606" spans="2:11" x14ac:dyDescent="0.3">
      <c r="B606" s="35">
        <v>45814</v>
      </c>
      <c r="C606" s="15">
        <v>0.56655157430699021</v>
      </c>
      <c r="D606" s="15">
        <v>0.3974269750054682</v>
      </c>
      <c r="E606" s="15">
        <v>0.14451252830347849</v>
      </c>
      <c r="F606" s="15">
        <v>0.48894611859928427</v>
      </c>
      <c r="G606" s="15">
        <v>0.41947275200862499</v>
      </c>
      <c r="H606" s="15">
        <v>0.85510945131355864</v>
      </c>
      <c r="I606" s="15">
        <v>0.40018386376570492</v>
      </c>
      <c r="J606" s="15">
        <v>0.77054453853044391</v>
      </c>
      <c r="K606" s="15">
        <v>0.49912786239574847</v>
      </c>
    </row>
    <row r="607" spans="2:11" x14ac:dyDescent="0.3">
      <c r="B607" s="35">
        <v>45818</v>
      </c>
      <c r="C607" s="15">
        <v>0.54858517972221343</v>
      </c>
      <c r="D607" s="15">
        <v>0.3844266369728182</v>
      </c>
      <c r="E607" s="15">
        <v>0.15291509052319974</v>
      </c>
      <c r="F607" s="15">
        <v>0.47027213842157467</v>
      </c>
      <c r="G607" s="15">
        <v>0.40386580075467826</v>
      </c>
      <c r="H607" s="15">
        <v>0.83373749076855375</v>
      </c>
      <c r="I607" s="15">
        <v>0.38586000087554151</v>
      </c>
      <c r="J607" s="15">
        <v>0.75228272650338268</v>
      </c>
      <c r="K607" s="15">
        <v>0.48138591766505034</v>
      </c>
    </row>
    <row r="608" spans="2:11" x14ac:dyDescent="0.3">
      <c r="B608" s="35">
        <v>45819</v>
      </c>
      <c r="C608" s="15">
        <v>0.54060335255053849</v>
      </c>
      <c r="D608" s="15">
        <v>0.37917321190670283</v>
      </c>
      <c r="E608" s="15">
        <v>0.1542732740390238</v>
      </c>
      <c r="F608" s="15">
        <v>0.45866639909918949</v>
      </c>
      <c r="G608" s="15">
        <v>0.39662191647200751</v>
      </c>
      <c r="H608" s="15">
        <v>0.82403901024187576</v>
      </c>
      <c r="I608" s="15">
        <v>0.37863678150855828</v>
      </c>
      <c r="J608" s="15">
        <v>0.74298355447117448</v>
      </c>
      <c r="K608" s="15">
        <v>0.47246782693694089</v>
      </c>
    </row>
    <row r="609" spans="2:11" x14ac:dyDescent="0.3">
      <c r="B609" s="35">
        <v>45820</v>
      </c>
      <c r="C609" s="15">
        <v>0.53883950942020409</v>
      </c>
      <c r="D609" s="15">
        <v>0.37494979220934166</v>
      </c>
      <c r="E609" s="15">
        <v>0.16151513001865481</v>
      </c>
      <c r="F609" s="15">
        <v>0.46189950611503172</v>
      </c>
      <c r="G609" s="15">
        <v>0.3951536309264061</v>
      </c>
      <c r="H609" s="15">
        <v>0.82209386287835939</v>
      </c>
      <c r="I609" s="15">
        <v>0.37754235433174266</v>
      </c>
      <c r="J609" s="15">
        <v>0.74171166132999455</v>
      </c>
      <c r="K609" s="15">
        <v>0.47028533303903775</v>
      </c>
    </row>
    <row r="610" spans="2:11" x14ac:dyDescent="0.3">
      <c r="B610" s="35">
        <v>45821</v>
      </c>
      <c r="C610" s="15">
        <v>0.53072866116065698</v>
      </c>
      <c r="D610" s="15">
        <v>0.37463562068759804</v>
      </c>
      <c r="E610" s="15">
        <v>0.16644228391097027</v>
      </c>
      <c r="F610" s="15">
        <v>0.47076267879639233</v>
      </c>
      <c r="G610" s="15">
        <v>0.38722180866083122</v>
      </c>
      <c r="H610" s="15">
        <v>0.83349910638303415</v>
      </c>
      <c r="I610" s="15">
        <v>0.37280567351048455</v>
      </c>
      <c r="J610" s="15">
        <v>0.75098113935890654</v>
      </c>
      <c r="K610" s="15">
        <v>0.4632154287376864</v>
      </c>
    </row>
    <row r="611" spans="2:11" x14ac:dyDescent="0.3">
      <c r="B611" s="35">
        <v>45824</v>
      </c>
      <c r="C611" s="15">
        <v>0.54515488357303488</v>
      </c>
      <c r="D611" s="15">
        <v>0.39129466504941224</v>
      </c>
      <c r="E611" s="15">
        <v>0.18298206024398977</v>
      </c>
      <c r="F611" s="15">
        <v>0.48140963465890718</v>
      </c>
      <c r="G611" s="15">
        <v>0.39966629873963622</v>
      </c>
      <c r="H611" s="15">
        <v>0.85057279311653189</v>
      </c>
      <c r="I611" s="15">
        <v>0.3870157159742591</v>
      </c>
      <c r="J611" s="15">
        <v>0.76888662334641533</v>
      </c>
      <c r="K611" s="15">
        <v>0.47872328227589933</v>
      </c>
    </row>
    <row r="612" spans="2:11" x14ac:dyDescent="0.3">
      <c r="B612" s="35">
        <v>45825</v>
      </c>
      <c r="C612" s="15">
        <v>0.5570065109867699</v>
      </c>
      <c r="D612" s="15">
        <v>0.39606689069614842</v>
      </c>
      <c r="E612" s="15">
        <v>0.17692621827182453</v>
      </c>
      <c r="F612" s="15">
        <v>0.49547922450026194</v>
      </c>
      <c r="G612" s="15">
        <v>0.40948224965988156</v>
      </c>
      <c r="H612" s="15">
        <v>0.86502468424884915</v>
      </c>
      <c r="I612" s="15">
        <v>0.39558726962307911</v>
      </c>
      <c r="J612" s="15">
        <v>0.78012580359396422</v>
      </c>
      <c r="K612" s="15">
        <v>0.49143341584122946</v>
      </c>
    </row>
    <row r="613" spans="2:11" x14ac:dyDescent="0.3">
      <c r="B613" s="35">
        <v>45826</v>
      </c>
      <c r="C613" s="15">
        <v>0.55616662532442551</v>
      </c>
      <c r="D613" s="15">
        <v>0.39810701716012797</v>
      </c>
      <c r="E613" s="15">
        <v>0.17803113238838209</v>
      </c>
      <c r="F613" s="15">
        <v>0.49894645305863072</v>
      </c>
      <c r="G613" s="15">
        <v>0.40893292604666676</v>
      </c>
      <c r="H613" s="15">
        <v>0.86372719827394118</v>
      </c>
      <c r="I613" s="15">
        <v>0.39530709626581451</v>
      </c>
      <c r="J613" s="15">
        <v>0.7794972805241982</v>
      </c>
      <c r="K613" s="15">
        <v>0.4889990268176938</v>
      </c>
    </row>
    <row r="614" spans="2:11" x14ac:dyDescent="0.3">
      <c r="B614" s="35">
        <v>45827</v>
      </c>
      <c r="C614" s="15">
        <v>0.55250325882296147</v>
      </c>
      <c r="D614" s="15">
        <v>0.3944960330874312</v>
      </c>
      <c r="E614" s="15">
        <v>0.18339196938527036</v>
      </c>
      <c r="F614" s="15">
        <v>0.49365084673957882</v>
      </c>
      <c r="G614" s="15">
        <v>0.40567292142618783</v>
      </c>
      <c r="H614" s="15">
        <v>0.85992126825684756</v>
      </c>
      <c r="I614" s="15">
        <v>0.3927942914678455</v>
      </c>
      <c r="J614" s="15">
        <v>0.77679512622425917</v>
      </c>
      <c r="K614" s="15">
        <v>0.48576631298632234</v>
      </c>
    </row>
    <row r="615" spans="2:11" x14ac:dyDescent="0.3">
      <c r="B615" s="35">
        <v>45828</v>
      </c>
      <c r="C615" s="15">
        <v>0.56701188825275484</v>
      </c>
      <c r="D615" s="15">
        <v>0.39415004672804255</v>
      </c>
      <c r="E615" s="15">
        <v>0.17334210158000984</v>
      </c>
      <c r="F615" s="15">
        <v>0.51055219238101612</v>
      </c>
      <c r="G615" s="15">
        <v>0.4184151757065484</v>
      </c>
      <c r="H615" s="15">
        <v>0.87769669632122249</v>
      </c>
      <c r="I615" s="15">
        <v>0.40246027229348136</v>
      </c>
      <c r="J615" s="15">
        <v>0.78957344564265264</v>
      </c>
      <c r="K615" s="15">
        <v>0.50071340426050326</v>
      </c>
    </row>
    <row r="616" spans="2:11" x14ac:dyDescent="0.3">
      <c r="B616" s="35">
        <v>45831</v>
      </c>
      <c r="C616" s="15">
        <v>0.54845699102845624</v>
      </c>
      <c r="D616" s="15">
        <v>0.38678888866795247</v>
      </c>
      <c r="E616" s="15">
        <v>0.17818930593447968</v>
      </c>
      <c r="F616" s="15">
        <v>0.49618158912784138</v>
      </c>
      <c r="G616" s="15">
        <v>0.40204327848653643</v>
      </c>
      <c r="H616" s="15">
        <v>0.85546940740929833</v>
      </c>
      <c r="I616" s="15">
        <v>0.38933590158910802</v>
      </c>
      <c r="J616" s="15">
        <v>0.77282602778368914</v>
      </c>
      <c r="K616" s="15">
        <v>0.48186140106720421</v>
      </c>
    </row>
    <row r="617" spans="2:11" x14ac:dyDescent="0.3">
      <c r="B617" s="35">
        <v>45832</v>
      </c>
      <c r="C617" s="15">
        <v>0.54898472889756045</v>
      </c>
      <c r="D617" s="15">
        <v>0.39016523831301808</v>
      </c>
      <c r="E617" s="15">
        <v>0.16925508887436025</v>
      </c>
      <c r="F617" s="15">
        <v>0.4999275338082656</v>
      </c>
      <c r="G617" s="15">
        <v>0.40249505865441382</v>
      </c>
      <c r="H617" s="15">
        <v>0.85868089070097553</v>
      </c>
      <c r="I617" s="15">
        <v>0.38853915860438648</v>
      </c>
      <c r="J617" s="15">
        <v>0.7742463909413495</v>
      </c>
      <c r="K617" s="15">
        <v>0.48189615757813775</v>
      </c>
    </row>
    <row r="618" spans="2:11" x14ac:dyDescent="0.3">
      <c r="B618" s="35">
        <v>45833</v>
      </c>
      <c r="C618" s="15">
        <v>0.54072488209137348</v>
      </c>
      <c r="D618" s="15">
        <v>0.38769163468612677</v>
      </c>
      <c r="E618" s="15">
        <v>0.16615181976268212</v>
      </c>
      <c r="F618" s="15">
        <v>0.49313800907499683</v>
      </c>
      <c r="G618" s="15">
        <v>0.39539492260697706</v>
      </c>
      <c r="H618" s="15">
        <v>0.84871936533510306</v>
      </c>
      <c r="I618" s="15">
        <v>0.38186753053451805</v>
      </c>
      <c r="J618" s="15">
        <v>0.76567967099044365</v>
      </c>
      <c r="K618" s="15">
        <v>0.47358111023045368</v>
      </c>
    </row>
    <row r="619" spans="2:11" x14ac:dyDescent="0.3">
      <c r="B619" s="35">
        <v>45834</v>
      </c>
      <c r="C619" s="15">
        <v>0.53822769974545381</v>
      </c>
      <c r="D619" s="15">
        <v>0.38748483824143487</v>
      </c>
      <c r="E619" s="15">
        <v>0.16862296986650138</v>
      </c>
      <c r="F619" s="15">
        <v>0.49423057627345379</v>
      </c>
      <c r="G619" s="15">
        <v>0.39332597479272002</v>
      </c>
      <c r="H619" s="15">
        <v>0.84705629895045975</v>
      </c>
      <c r="I619" s="15">
        <v>0.38042288666112145</v>
      </c>
      <c r="J619" s="15">
        <v>0.76509568892562174</v>
      </c>
      <c r="K619" s="15">
        <v>0.47109369065415341</v>
      </c>
    </row>
    <row r="620" spans="2:11" x14ac:dyDescent="0.3">
      <c r="B620" s="35">
        <v>45835</v>
      </c>
      <c r="C620" s="15">
        <v>0.55072692978089721</v>
      </c>
      <c r="D620" s="15">
        <v>0.39679863196198117</v>
      </c>
      <c r="E620" s="15">
        <v>0.17507702572381167</v>
      </c>
      <c r="F620" s="15">
        <v>0.49631537286642824</v>
      </c>
      <c r="G620" s="15">
        <v>0.40470262083836039</v>
      </c>
      <c r="H620" s="15">
        <v>0.8620758131568278</v>
      </c>
      <c r="I620" s="15">
        <v>0.39035153000919309</v>
      </c>
      <c r="J620" s="15">
        <v>0.77780967133687362</v>
      </c>
      <c r="K620" s="15">
        <v>0.48360137650115886</v>
      </c>
    </row>
    <row r="621" spans="2:11" x14ac:dyDescent="0.3">
      <c r="B621" s="37">
        <v>45838</v>
      </c>
      <c r="C621" s="15">
        <v>0.55953782149141706</v>
      </c>
      <c r="D621" s="15">
        <v>0.40321329860213551</v>
      </c>
      <c r="E621" s="15">
        <v>0.16626743024546609</v>
      </c>
      <c r="F621" s="15">
        <v>0.50270354638393711</v>
      </c>
      <c r="G621" s="15">
        <v>0.41226993865030681</v>
      </c>
      <c r="H621" s="15">
        <v>0.87268110615546535</v>
      </c>
      <c r="I621" s="15">
        <v>0.39684804973077092</v>
      </c>
      <c r="J621" s="15">
        <v>0.78614378826196063</v>
      </c>
      <c r="K621" s="15">
        <v>0.4916269056959115</v>
      </c>
    </row>
    <row r="622" spans="2:11" x14ac:dyDescent="0.3">
      <c r="B622" s="35">
        <v>45839</v>
      </c>
      <c r="C622" s="15">
        <v>0.56845026528400444</v>
      </c>
      <c r="D622" s="15">
        <v>0.40928595573760695</v>
      </c>
      <c r="E622" s="15">
        <v>0.16164109367900159</v>
      </c>
      <c r="F622" s="15">
        <v>0.50631570732577447</v>
      </c>
      <c r="G622" s="15">
        <v>0.42021202864696994</v>
      </c>
      <c r="H622" s="15">
        <v>0.88333745061960478</v>
      </c>
      <c r="I622" s="15">
        <v>0.40225889769294731</v>
      </c>
      <c r="J622" s="15">
        <v>0.79302784802609128</v>
      </c>
      <c r="K622" s="15">
        <v>0.49826898242968798</v>
      </c>
    </row>
    <row r="623" spans="2:11" x14ac:dyDescent="0.3">
      <c r="B623" s="35">
        <v>45840</v>
      </c>
      <c r="C623" s="15">
        <v>0.54229477739284149</v>
      </c>
      <c r="D623" s="15">
        <v>0.39177586446879165</v>
      </c>
      <c r="E623" s="15">
        <v>0.16952868117773146</v>
      </c>
      <c r="F623" s="15">
        <v>0.48959274000245245</v>
      </c>
      <c r="G623" s="15">
        <v>0.39710963369869345</v>
      </c>
      <c r="H623" s="15">
        <v>0.85197627577828583</v>
      </c>
      <c r="I623" s="15">
        <v>0.38267302893665445</v>
      </c>
      <c r="J623" s="15">
        <v>0.76801065024918236</v>
      </c>
      <c r="K623" s="15">
        <v>0.47352521316132323</v>
      </c>
    </row>
    <row r="624" spans="2:11" x14ac:dyDescent="0.3">
      <c r="B624" s="35">
        <v>45841</v>
      </c>
      <c r="C624" s="15">
        <v>0.55347882472610044</v>
      </c>
      <c r="D624" s="15">
        <v>0.40080730150523936</v>
      </c>
      <c r="E624" s="15">
        <v>0.17602683390243845</v>
      </c>
      <c r="F624" s="15">
        <v>0.50493327536038013</v>
      </c>
      <c r="G624" s="15">
        <v>0.40678183638370502</v>
      </c>
      <c r="H624" s="15">
        <v>0.86993946940221756</v>
      </c>
      <c r="I624" s="15">
        <v>0.39197128223088007</v>
      </c>
      <c r="J624" s="15">
        <v>0.78418398404442224</v>
      </c>
      <c r="K624" s="15">
        <v>0.48431191424529652</v>
      </c>
    </row>
    <row r="625" spans="2:11" x14ac:dyDescent="0.3">
      <c r="B625" s="35">
        <v>45842</v>
      </c>
      <c r="C625" s="15">
        <v>0.54942256820221158</v>
      </c>
      <c r="D625" s="15">
        <v>0.40120101012109499</v>
      </c>
      <c r="E625" s="15">
        <v>0.17813811522319711</v>
      </c>
      <c r="F625" s="15">
        <v>0.50661672073759445</v>
      </c>
      <c r="G625" s="15">
        <v>0.40354750109094661</v>
      </c>
      <c r="H625" s="15">
        <v>0.8650389613536078</v>
      </c>
      <c r="I625" s="15">
        <v>0.38923959199754843</v>
      </c>
      <c r="J625" s="15">
        <v>0.78066029565329287</v>
      </c>
      <c r="K625" s="15">
        <v>0.47894221246332669</v>
      </c>
    </row>
    <row r="626" spans="2:11" x14ac:dyDescent="0.3">
      <c r="B626" s="35">
        <v>45845</v>
      </c>
      <c r="C626" s="15">
        <v>0.55081516355711946</v>
      </c>
      <c r="D626" s="15">
        <v>0.40200433477162889</v>
      </c>
      <c r="E626" s="15">
        <v>0.17282022474064318</v>
      </c>
      <c r="F626" s="15">
        <v>0.51447651537955563</v>
      </c>
      <c r="G626" s="15">
        <v>0.404610211258567</v>
      </c>
      <c r="H626" s="15">
        <v>0.86673490834315059</v>
      </c>
      <c r="I626" s="15">
        <v>0.38986122663397982</v>
      </c>
      <c r="J626" s="15">
        <v>0.78147193174338447</v>
      </c>
      <c r="K626" s="15">
        <v>0.47952017382555234</v>
      </c>
    </row>
    <row r="627" spans="2:11" x14ac:dyDescent="0.3">
      <c r="B627" s="35">
        <v>45846</v>
      </c>
      <c r="C627" s="15">
        <v>0.55495715667488521</v>
      </c>
      <c r="D627" s="15">
        <v>0.40508639716847927</v>
      </c>
      <c r="E627" s="15">
        <v>0.17328535082892516</v>
      </c>
      <c r="F627" s="15">
        <v>0.51786570342374882</v>
      </c>
      <c r="G627" s="15">
        <v>0.40826552352593892</v>
      </c>
      <c r="H627" s="15">
        <v>0.8717033407992496</v>
      </c>
      <c r="I627" s="15">
        <v>0.39295188898130706</v>
      </c>
      <c r="J627" s="15">
        <v>0.78542123418175702</v>
      </c>
      <c r="K627" s="15">
        <v>0.48437139445988375</v>
      </c>
    </row>
    <row r="628" spans="2:11" x14ac:dyDescent="0.3">
      <c r="B628" s="35">
        <v>45847</v>
      </c>
      <c r="C628" s="15">
        <v>0.56110189003407807</v>
      </c>
      <c r="D628" s="15">
        <v>0.41432065379491356</v>
      </c>
      <c r="E628" s="15">
        <v>0.18262065765684588</v>
      </c>
      <c r="F628" s="15">
        <v>0.51891367604267713</v>
      </c>
      <c r="G628" s="15">
        <v>0.4143132171368431</v>
      </c>
      <c r="H628" s="15">
        <v>0.87911964776219342</v>
      </c>
      <c r="I628" s="15">
        <v>0.39842402486538542</v>
      </c>
      <c r="J628" s="15">
        <v>0.79244881496181852</v>
      </c>
      <c r="K628" s="15">
        <v>0.48966370029998108</v>
      </c>
    </row>
    <row r="629" spans="2:11" x14ac:dyDescent="0.3">
      <c r="B629" s="35">
        <v>45848</v>
      </c>
      <c r="C629" s="15">
        <v>0.57243160633751589</v>
      </c>
      <c r="D629" s="15">
        <v>0.42252092819788811</v>
      </c>
      <c r="E629" s="15">
        <v>0.18050688390445169</v>
      </c>
      <c r="F629" s="15">
        <v>0.52571434942082784</v>
      </c>
      <c r="G629" s="15">
        <v>0.4242164437713376</v>
      </c>
      <c r="H629" s="15">
        <v>0.89563479685194158</v>
      </c>
      <c r="I629" s="15">
        <v>0.40722321936698314</v>
      </c>
      <c r="J629" s="15">
        <v>0.80645943551699739</v>
      </c>
      <c r="K629" s="15">
        <v>0.50058691922586873</v>
      </c>
    </row>
    <row r="630" spans="2:11" x14ac:dyDescent="0.3">
      <c r="B630" s="35">
        <v>45849</v>
      </c>
      <c r="C630" s="15">
        <v>0.56973298461569177</v>
      </c>
      <c r="D630" s="15">
        <v>0.42293054423256637</v>
      </c>
      <c r="E630" s="15">
        <v>0.18618080865985775</v>
      </c>
      <c r="F630" s="15">
        <v>0.52005083782066297</v>
      </c>
      <c r="G630" s="15">
        <v>0.42200374772184723</v>
      </c>
      <c r="H630" s="15">
        <v>0.89239692254843739</v>
      </c>
      <c r="I630" s="15">
        <v>0.40599746092894962</v>
      </c>
      <c r="J630" s="15">
        <v>0.80489060234285703</v>
      </c>
      <c r="K630" s="15">
        <v>0.4981546800896075</v>
      </c>
    </row>
    <row r="631" spans="2:11" x14ac:dyDescent="0.3">
      <c r="B631" s="35">
        <v>45852</v>
      </c>
      <c r="C631" s="15">
        <v>0.58633675003371177</v>
      </c>
      <c r="D631" s="15">
        <v>0.43029170229265667</v>
      </c>
      <c r="E631" s="15">
        <v>0.18554753929893653</v>
      </c>
      <c r="F631" s="15">
        <v>0.53057515858947357</v>
      </c>
      <c r="G631" s="15">
        <v>0.43669687090895093</v>
      </c>
      <c r="H631" s="15">
        <v>0.91229314962881691</v>
      </c>
      <c r="I631" s="15">
        <v>0.41866654992776753</v>
      </c>
      <c r="J631" s="15">
        <v>0.82105898713754777</v>
      </c>
      <c r="K631" s="15">
        <v>0.51627643823875524</v>
      </c>
    </row>
    <row r="632" spans="2:11" x14ac:dyDescent="0.3">
      <c r="B632" s="35">
        <v>45853</v>
      </c>
      <c r="C632" s="15">
        <v>0.59735931290860123</v>
      </c>
      <c r="D632" s="15">
        <v>0.4425762064782961</v>
      </c>
      <c r="E632" s="15">
        <v>0.19570937480228312</v>
      </c>
      <c r="F632" s="15">
        <v>0.53457752210218845</v>
      </c>
      <c r="G632" s="15">
        <v>0.44700567292142646</v>
      </c>
      <c r="H632" s="15">
        <v>0.92567079678791098</v>
      </c>
      <c r="I632" s="15">
        <v>0.42919931707744152</v>
      </c>
      <c r="J632" s="15">
        <v>0.83465884064713136</v>
      </c>
      <c r="K632" s="15">
        <v>0.52522462738870401</v>
      </c>
    </row>
    <row r="633" spans="2:11" x14ac:dyDescent="0.3">
      <c r="B633" s="35">
        <v>45854</v>
      </c>
      <c r="C633" s="15">
        <v>0.614609016160099</v>
      </c>
      <c r="D633" s="15">
        <v>0.45969656598596154</v>
      </c>
      <c r="E633" s="15">
        <v>0.19201444076544494</v>
      </c>
      <c r="F633" s="15">
        <v>0.55259373223184727</v>
      </c>
      <c r="G633" s="15">
        <v>0.46271530148625417</v>
      </c>
      <c r="H633" s="15">
        <v>0.94651061070099285</v>
      </c>
      <c r="I633" s="15">
        <v>0.44426739044783936</v>
      </c>
      <c r="J633" s="15">
        <v>0.85403912679834315</v>
      </c>
      <c r="K633" s="15">
        <v>0.5416823727875868</v>
      </c>
    </row>
    <row r="634" spans="2:11" x14ac:dyDescent="0.3">
      <c r="B634" s="35">
        <v>45855</v>
      </c>
      <c r="C634" s="15">
        <v>0.63872930043933729</v>
      </c>
      <c r="D634" s="15">
        <v>0.47467737766200702</v>
      </c>
      <c r="E634" s="15">
        <v>0.19499040413820334</v>
      </c>
      <c r="F634" s="15">
        <v>0.56936129413469794</v>
      </c>
      <c r="G634" s="15">
        <v>0.4843237415612085</v>
      </c>
      <c r="H634" s="15">
        <v>0.97568955171188954</v>
      </c>
      <c r="I634" s="15">
        <v>0.4634242437508207</v>
      </c>
      <c r="J634" s="15">
        <v>0.87874948654119289</v>
      </c>
      <c r="K634" s="15">
        <v>0.56564465803176378</v>
      </c>
    </row>
    <row r="635" spans="2:11" x14ac:dyDescent="0.3">
      <c r="B635" s="35">
        <v>45856</v>
      </c>
      <c r="C635" s="15">
        <v>0.64552163642023919</v>
      </c>
      <c r="D635" s="15">
        <v>0.48086138672923573</v>
      </c>
      <c r="E635" s="15">
        <v>0.1948788198911382</v>
      </c>
      <c r="F635" s="15">
        <v>0.5817028440193095</v>
      </c>
      <c r="G635" s="15">
        <v>0.48991965500423551</v>
      </c>
      <c r="H635" s="15">
        <v>0.98410092961257578</v>
      </c>
      <c r="I635" s="15">
        <v>0.46957930219323196</v>
      </c>
      <c r="J635" s="15">
        <v>0.88686584744210917</v>
      </c>
      <c r="K635" s="15">
        <v>0.57382569573935327</v>
      </c>
    </row>
    <row r="636" spans="2:11" x14ac:dyDescent="0.3">
      <c r="B636" s="35">
        <v>45859</v>
      </c>
      <c r="C636" s="15">
        <v>0.64014187325301264</v>
      </c>
      <c r="D636" s="15">
        <v>0.47516653079079751</v>
      </c>
      <c r="E636" s="15">
        <v>0.1947956110196154</v>
      </c>
      <c r="F636" s="15">
        <v>0.576541021438844</v>
      </c>
      <c r="G636" s="15">
        <v>0.48501167954411284</v>
      </c>
      <c r="H636" s="15">
        <v>0.97755682395853927</v>
      </c>
      <c r="I636" s="15">
        <v>0.46489515387646096</v>
      </c>
      <c r="J636" s="15">
        <v>0.88079342376807013</v>
      </c>
      <c r="K636" s="15">
        <v>0.56967963813097389</v>
      </c>
    </row>
    <row r="637" spans="2:11" x14ac:dyDescent="0.3">
      <c r="B637" s="35">
        <v>45860</v>
      </c>
      <c r="C637" s="15">
        <v>0.63669659400975886</v>
      </c>
      <c r="D637" s="15">
        <v>0.47523413732079289</v>
      </c>
      <c r="E637" s="15">
        <v>0.20016699291957685</v>
      </c>
      <c r="F637" s="15">
        <v>0.57114507731585218</v>
      </c>
      <c r="G637" s="15">
        <v>0.48218291962933502</v>
      </c>
      <c r="H637" s="15">
        <v>0.97336973850833686</v>
      </c>
      <c r="I637" s="15">
        <v>0.46272381035765875</v>
      </c>
      <c r="J637" s="15">
        <v>0.87796754445439751</v>
      </c>
      <c r="K637" s="15">
        <v>0.56690592523265382</v>
      </c>
    </row>
    <row r="638" spans="2:11" x14ac:dyDescent="0.3">
      <c r="B638" s="35">
        <v>45861</v>
      </c>
      <c r="C638" s="15">
        <v>0.64268317248704365</v>
      </c>
      <c r="D638" s="15">
        <v>0.48232089240619569</v>
      </c>
      <c r="E638" s="15">
        <v>0.19472294705116577</v>
      </c>
      <c r="F638" s="15">
        <v>0.57466804909863201</v>
      </c>
      <c r="G638" s="15">
        <v>0.48691120979541558</v>
      </c>
      <c r="H638" s="15">
        <v>0.98060650006294892</v>
      </c>
      <c r="I638" s="15">
        <v>0.46685636737731451</v>
      </c>
      <c r="J638" s="15">
        <v>0.8833075160471342</v>
      </c>
      <c r="K638" s="15">
        <v>0.57202838997808558</v>
      </c>
    </row>
    <row r="639" spans="2:11" x14ac:dyDescent="0.3">
      <c r="B639" s="35">
        <v>45862</v>
      </c>
      <c r="C639" s="15">
        <v>0.64737787529737267</v>
      </c>
      <c r="D639" s="15">
        <v>0.48980533296216011</v>
      </c>
      <c r="E639" s="15">
        <v>0.20152536816091127</v>
      </c>
      <c r="F639" s="15">
        <v>0.57706500774830816</v>
      </c>
      <c r="G639" s="15">
        <v>0.49099263290294437</v>
      </c>
      <c r="H639" s="15">
        <v>0.98625028283809812</v>
      </c>
      <c r="I639" s="15">
        <v>0.47137416276320954</v>
      </c>
      <c r="J639" s="15">
        <v>0.8890879486887624</v>
      </c>
      <c r="K639" s="15">
        <v>0.5752772279640137</v>
      </c>
    </row>
    <row r="640" spans="2:11" x14ac:dyDescent="0.3">
      <c r="B640" s="35">
        <v>45863</v>
      </c>
      <c r="C640" s="15">
        <v>0.65714518784637987</v>
      </c>
      <c r="D640" s="15">
        <v>0.49949692787973987</v>
      </c>
      <c r="E640" s="15">
        <v>0.19897024228352733</v>
      </c>
      <c r="F640" s="15">
        <v>0.59148020558101155</v>
      </c>
      <c r="G640" s="15">
        <v>0.4993967707985727</v>
      </c>
      <c r="H640" s="15">
        <v>0.99816041668379185</v>
      </c>
      <c r="I640" s="15">
        <v>0.47978811889856843</v>
      </c>
      <c r="J640" s="15">
        <v>0.90001534190170318</v>
      </c>
      <c r="K640" s="15">
        <v>0.58495530384356842</v>
      </c>
    </row>
    <row r="641" spans="2:11" x14ac:dyDescent="0.3">
      <c r="B641" s="35">
        <v>45866</v>
      </c>
      <c r="C641" s="15">
        <v>0.66428629696159502</v>
      </c>
      <c r="D641" s="15">
        <v>0.5045196953729294</v>
      </c>
      <c r="E641" s="15">
        <v>0.20417750714656835</v>
      </c>
      <c r="F641" s="15">
        <v>0.59958527041038145</v>
      </c>
      <c r="G641" s="15">
        <v>0.50510049541802515</v>
      </c>
      <c r="H641" s="15">
        <v>1.0067297080159023</v>
      </c>
      <c r="I641" s="15">
        <v>0.48558420522698409</v>
      </c>
      <c r="J641" s="15">
        <v>0.90741904672351437</v>
      </c>
      <c r="K641" s="15">
        <v>0.59263290961443937</v>
      </c>
    </row>
    <row r="642" spans="2:11" x14ac:dyDescent="0.3">
      <c r="B642" s="35">
        <v>45867</v>
      </c>
      <c r="C642" s="15">
        <v>0.66442530677885103</v>
      </c>
      <c r="D642" s="15">
        <v>0.51001570857608725</v>
      </c>
      <c r="E642" s="15">
        <v>0.21101961543697123</v>
      </c>
      <c r="F642" s="15">
        <v>0.59688729834888554</v>
      </c>
      <c r="G642" s="15">
        <v>0.50556254331699058</v>
      </c>
      <c r="H642" s="15">
        <v>1.0069944834132492</v>
      </c>
      <c r="I642" s="15">
        <v>0.4869412949262355</v>
      </c>
      <c r="J642" s="15">
        <v>0.90925017692676979</v>
      </c>
      <c r="K642" s="15">
        <v>0.59306969504565643</v>
      </c>
    </row>
    <row r="643" spans="2:11" x14ac:dyDescent="0.3">
      <c r="B643" s="35">
        <v>45868</v>
      </c>
      <c r="C643" s="15">
        <v>0.66677099339578505</v>
      </c>
      <c r="D643" s="15">
        <v>0.51350341015291012</v>
      </c>
      <c r="E643" s="15">
        <v>0.21534628503064734</v>
      </c>
      <c r="F643" s="15">
        <v>0.60325317457663008</v>
      </c>
      <c r="G643" s="15">
        <v>0.5077855070975692</v>
      </c>
      <c r="H643" s="15">
        <v>1.0098862460862348</v>
      </c>
      <c r="I643" s="15">
        <v>0.48967298515956736</v>
      </c>
      <c r="J643" s="15">
        <v>0.91281840632284328</v>
      </c>
      <c r="K643" s="15">
        <v>0.59589823006946996</v>
      </c>
    </row>
    <row r="644" spans="2:11" x14ac:dyDescent="0.3">
      <c r="B644" s="37">
        <v>45869</v>
      </c>
      <c r="C644" s="15">
        <v>0.68055211036880059</v>
      </c>
      <c r="D644" s="15">
        <v>0.52988407468533127</v>
      </c>
      <c r="E644" s="15">
        <v>0.22309985639759256</v>
      </c>
      <c r="F644" s="15">
        <v>0.62015452021806738</v>
      </c>
      <c r="G644" s="15">
        <v>0.51979875247067286</v>
      </c>
      <c r="H644" s="15">
        <v>1.0265640676423264</v>
      </c>
      <c r="I644" s="15">
        <v>0.50269229085496625</v>
      </c>
      <c r="J644" s="15">
        <v>0.92959056918455318</v>
      </c>
      <c r="K644" s="15">
        <v>0.60998787463577342</v>
      </c>
    </row>
    <row r="645" spans="2:11" x14ac:dyDescent="0.3">
      <c r="B645" s="35">
        <v>45870</v>
      </c>
      <c r="C645" s="15">
        <v>0.67615956662232768</v>
      </c>
      <c r="D645" s="15">
        <v>0.52410172794336951</v>
      </c>
      <c r="E645" s="15">
        <v>0.22630263104917958</v>
      </c>
      <c r="F645" s="15">
        <v>0.62200519526851528</v>
      </c>
      <c r="G645" s="15">
        <v>0.51608696768231654</v>
      </c>
      <c r="H645" s="15">
        <v>1.021223997822958</v>
      </c>
      <c r="I645" s="15">
        <v>0.49923390097622877</v>
      </c>
      <c r="J645" s="15">
        <v>0.92510677468685198</v>
      </c>
      <c r="K645" s="15">
        <v>0.60645453490055345</v>
      </c>
    </row>
    <row r="646" spans="2:11" x14ac:dyDescent="0.3">
      <c r="B646" s="35">
        <v>45873</v>
      </c>
      <c r="C646" s="15">
        <v>0.67833128286916256</v>
      </c>
      <c r="D646" s="15">
        <v>0.5323417708934004</v>
      </c>
      <c r="E646" s="15">
        <v>0.24093320474942437</v>
      </c>
      <c r="F646" s="15">
        <v>0.61812546684950442</v>
      </c>
      <c r="G646" s="15">
        <v>0.51823292347973404</v>
      </c>
      <c r="H646" s="15">
        <v>1.0238033947494003</v>
      </c>
      <c r="I646" s="15">
        <v>0.50224576456682568</v>
      </c>
      <c r="J646" s="15">
        <v>0.9289274031109418</v>
      </c>
      <c r="K646" s="15">
        <v>0.60814470461265491</v>
      </c>
    </row>
    <row r="647" spans="2:11" x14ac:dyDescent="0.3">
      <c r="B647" s="35">
        <v>45874</v>
      </c>
      <c r="C647" s="15">
        <v>0.69262681940543724</v>
      </c>
      <c r="D647" s="15">
        <v>0.54627269292716374</v>
      </c>
      <c r="E647" s="15">
        <v>0.24523974316450614</v>
      </c>
      <c r="F647" s="15">
        <v>0.6299207331348875</v>
      </c>
      <c r="G647" s="15">
        <v>0.53085196498703691</v>
      </c>
      <c r="H647" s="15">
        <v>1.0410094691815712</v>
      </c>
      <c r="I647" s="15">
        <v>0.5141443768331655</v>
      </c>
      <c r="J647" s="15">
        <v>0.94419012080510334</v>
      </c>
      <c r="K647" s="15">
        <v>0.62235581780995286</v>
      </c>
    </row>
    <row r="648" spans="2:11" x14ac:dyDescent="0.3">
      <c r="B648" s="35">
        <v>45875</v>
      </c>
      <c r="C648" s="15">
        <v>0.70568042392167474</v>
      </c>
      <c r="D648" s="15">
        <v>0.56366347855481091</v>
      </c>
      <c r="E648" s="15">
        <v>0.24811735135041868</v>
      </c>
      <c r="F648" s="15">
        <v>0.64521667391328585</v>
      </c>
      <c r="G648" s="15">
        <v>0.5427676669148036</v>
      </c>
      <c r="H648" s="15">
        <v>1.0566679919857851</v>
      </c>
      <c r="I648" s="15">
        <v>0.52568401698550971</v>
      </c>
      <c r="J648" s="15">
        <v>0.95892824444103519</v>
      </c>
      <c r="K648" s="15">
        <v>0.63430238307838072</v>
      </c>
    </row>
    <row r="649" spans="2:11" x14ac:dyDescent="0.3">
      <c r="B649" s="35">
        <v>45876</v>
      </c>
      <c r="C649" s="15">
        <v>0.73262002706945673</v>
      </c>
      <c r="D649" s="15">
        <v>0.57811934540971532</v>
      </c>
      <c r="E649" s="15">
        <v>0.24401442542740415</v>
      </c>
      <c r="F649" s="15">
        <v>0.67620990668584224</v>
      </c>
      <c r="G649" s="15">
        <v>0.56629617270323696</v>
      </c>
      <c r="H649" s="15">
        <v>1.0892786298132773</v>
      </c>
      <c r="I649" s="15">
        <v>0.54712603423368189</v>
      </c>
      <c r="J649" s="15">
        <v>0.98659810651238988</v>
      </c>
      <c r="K649" s="15">
        <v>0.66118708175734664</v>
      </c>
    </row>
    <row r="650" spans="2:11" x14ac:dyDescent="0.3">
      <c r="B650" s="35">
        <v>45877</v>
      </c>
      <c r="C650" s="15">
        <v>0.73782165789600707</v>
      </c>
      <c r="D650" s="15">
        <v>0.58445447495575742</v>
      </c>
      <c r="E650" s="15">
        <v>0.2608665226168998</v>
      </c>
      <c r="F650" s="15">
        <v>0.6792534867386868</v>
      </c>
      <c r="G650" s="15">
        <v>0.57099879354159722</v>
      </c>
      <c r="H650" s="15">
        <v>1.0955981955470144</v>
      </c>
      <c r="I650" s="15">
        <v>0.55291336514468314</v>
      </c>
      <c r="J650" s="15">
        <v>0.99406119934079307</v>
      </c>
      <c r="K650" s="15">
        <v>0.66797893397122898</v>
      </c>
    </row>
    <row r="651" spans="2:11" x14ac:dyDescent="0.3">
      <c r="B651" s="35">
        <v>45880</v>
      </c>
      <c r="C651" s="15">
        <v>0.74180799331421032</v>
      </c>
      <c r="D651" s="15">
        <v>0.58673718955677945</v>
      </c>
      <c r="E651" s="15">
        <v>0.26228855072769419</v>
      </c>
      <c r="F651" s="15">
        <v>0.68781564600822764</v>
      </c>
      <c r="G651" s="15">
        <v>0.57445901891829454</v>
      </c>
      <c r="H651" s="15">
        <v>1.1005411022703626</v>
      </c>
      <c r="I651" s="15">
        <v>0.55568007704767308</v>
      </c>
      <c r="J651" s="15">
        <v>0.99775315375060014</v>
      </c>
      <c r="K651" s="15">
        <v>0.67284807033284566</v>
      </c>
    </row>
    <row r="652" spans="2:11" x14ac:dyDescent="0.3">
      <c r="B652" s="35">
        <v>45881</v>
      </c>
      <c r="C652" s="15">
        <v>0.73355980002563759</v>
      </c>
      <c r="D652" s="15">
        <v>0.58418802569048123</v>
      </c>
      <c r="E652" s="15">
        <v>0.26159028641873983</v>
      </c>
      <c r="F652" s="15">
        <v>0.68134943197654319</v>
      </c>
      <c r="G652" s="15">
        <v>0.56751803270272361</v>
      </c>
      <c r="H652" s="15">
        <v>1.0906643742539672</v>
      </c>
      <c r="I652" s="15">
        <v>0.54881582979468546</v>
      </c>
      <c r="J652" s="15">
        <v>0.98899837177881933</v>
      </c>
      <c r="K652" s="15">
        <v>0.66470178913618971</v>
      </c>
    </row>
    <row r="653" spans="2:11" x14ac:dyDescent="0.3">
      <c r="B653" s="35">
        <v>45882</v>
      </c>
      <c r="C653" s="15">
        <v>0.76276018559059189</v>
      </c>
      <c r="D653" s="15">
        <v>0.60199638106221776</v>
      </c>
      <c r="E653" s="15">
        <v>0.27015619877334007</v>
      </c>
      <c r="F653" s="15">
        <v>0.71774975751697379</v>
      </c>
      <c r="G653" s="15">
        <v>0.59221705983520301</v>
      </c>
      <c r="H653" s="15">
        <v>1.1259906904624182</v>
      </c>
      <c r="I653" s="15">
        <v>0.57314713478965085</v>
      </c>
      <c r="J653" s="15">
        <v>1.0203700862610798</v>
      </c>
      <c r="K653" s="15">
        <v>0.69536061492509083</v>
      </c>
    </row>
    <row r="654" spans="2:11" x14ac:dyDescent="0.3">
      <c r="B654" s="35">
        <v>45883</v>
      </c>
      <c r="C654" s="15">
        <v>0.75005035984397583</v>
      </c>
      <c r="D654" s="15">
        <v>0.58984708993656909</v>
      </c>
      <c r="E654" s="15">
        <v>0.26988720788221898</v>
      </c>
      <c r="F654" s="15">
        <v>0.7063223965127039</v>
      </c>
      <c r="G654" s="15">
        <v>0.5809995636214289</v>
      </c>
      <c r="H654" s="15">
        <v>1.1105982409741659</v>
      </c>
      <c r="I654" s="15">
        <v>0.56282449765792575</v>
      </c>
      <c r="J654" s="15">
        <v>1.0070374787811605</v>
      </c>
      <c r="K654" s="15">
        <v>0.68415110267718293</v>
      </c>
    </row>
    <row r="655" spans="2:11" x14ac:dyDescent="0.3">
      <c r="B655" s="35">
        <v>45887</v>
      </c>
      <c r="C655" s="15">
        <v>0.72629133461078066</v>
      </c>
      <c r="D655" s="15">
        <v>0.57517249607285592</v>
      </c>
      <c r="E655" s="15">
        <v>0.28219253459207527</v>
      </c>
      <c r="F655" s="15">
        <v>0.68299943141911079</v>
      </c>
      <c r="G655" s="15">
        <v>0.56014580178145135</v>
      </c>
      <c r="H655" s="15">
        <v>1.0819510139556536</v>
      </c>
      <c r="I655" s="15">
        <v>0.5452348640721445</v>
      </c>
      <c r="J655" s="15">
        <v>0.98442549527123013</v>
      </c>
      <c r="K655" s="15">
        <v>0.66181950693052016</v>
      </c>
    </row>
    <row r="656" spans="2:11" x14ac:dyDescent="0.3">
      <c r="B656" s="35">
        <v>45888</v>
      </c>
      <c r="C656" s="15">
        <v>0.71616109822749974</v>
      </c>
      <c r="D656" s="15">
        <v>0.57908572110317946</v>
      </c>
      <c r="E656" s="15">
        <v>0.31921166304624982</v>
      </c>
      <c r="F656" s="15">
        <v>0.67011159793527098</v>
      </c>
      <c r="G656" s="15">
        <v>0.55150550607079607</v>
      </c>
      <c r="H656" s="15">
        <v>1.0698522492713267</v>
      </c>
      <c r="I656" s="15">
        <v>0.54083088911263832</v>
      </c>
      <c r="J656" s="15">
        <v>0.978847971652125</v>
      </c>
      <c r="K656" s="15">
        <v>0.65006320668586293</v>
      </c>
    </row>
    <row r="657" spans="2:11" x14ac:dyDescent="0.3">
      <c r="B657" s="35">
        <v>45889</v>
      </c>
      <c r="C657" s="15">
        <v>0.73087366421554312</v>
      </c>
      <c r="D657" s="15">
        <v>0.58783082460082303</v>
      </c>
      <c r="E657" s="15">
        <v>0.32716884690526249</v>
      </c>
      <c r="F657" s="15">
        <v>0.68741429479246796</v>
      </c>
      <c r="G657" s="15">
        <v>0.56391405909079251</v>
      </c>
      <c r="H657" s="15">
        <v>1.0875727321143569</v>
      </c>
      <c r="I657" s="15">
        <v>0.55395525981701166</v>
      </c>
      <c r="J657" s="15">
        <v>0.99567457351987776</v>
      </c>
      <c r="K657" s="15">
        <v>0.6655416784313275</v>
      </c>
    </row>
    <row r="658" spans="2:11" x14ac:dyDescent="0.3">
      <c r="B658" s="35">
        <v>45890</v>
      </c>
      <c r="C658" s="15">
        <v>0.72627468672847439</v>
      </c>
      <c r="D658" s="15">
        <v>0.58353582151876071</v>
      </c>
      <c r="E658" s="15">
        <v>0.32262648611236266</v>
      </c>
      <c r="F658" s="15">
        <v>0.6828210531009955</v>
      </c>
      <c r="G658" s="15">
        <v>0.56038709346202231</v>
      </c>
      <c r="H658" s="15">
        <v>1.0820003348630025</v>
      </c>
      <c r="I658" s="15">
        <v>0.54920982357833914</v>
      </c>
      <c r="J658" s="15">
        <v>0.98955760884089461</v>
      </c>
      <c r="K658" s="15">
        <v>0.66037048290767952</v>
      </c>
    </row>
    <row r="659" spans="2:11" x14ac:dyDescent="0.3">
      <c r="B659" s="35">
        <v>45891</v>
      </c>
      <c r="C659" s="15">
        <v>0.72218430204585804</v>
      </c>
      <c r="D659" s="15">
        <v>0.57889085522260419</v>
      </c>
      <c r="E659" s="15">
        <v>0.33665427480784316</v>
      </c>
      <c r="F659" s="15">
        <v>0.67913085164498255</v>
      </c>
      <c r="G659" s="15">
        <v>0.55691146648869272</v>
      </c>
      <c r="H659" s="15">
        <v>1.077143956047284</v>
      </c>
      <c r="I659" s="15">
        <v>0.5476688701133825</v>
      </c>
      <c r="J659" s="15">
        <v>0.98763739662775096</v>
      </c>
      <c r="K659" s="15">
        <v>0.65592164950817766</v>
      </c>
    </row>
    <row r="660" spans="2:11" x14ac:dyDescent="0.3">
      <c r="B660" s="35">
        <v>45894</v>
      </c>
      <c r="C660" s="15">
        <v>0.73230371730563992</v>
      </c>
      <c r="D660" s="15">
        <v>0.58721043526674732</v>
      </c>
      <c r="E660" s="15">
        <v>0.35954074071233677</v>
      </c>
      <c r="F660" s="15">
        <v>0.69301091452333963</v>
      </c>
      <c r="G660" s="15">
        <v>0.565551762199348</v>
      </c>
      <c r="H660" s="15">
        <v>1.0891795553590411</v>
      </c>
      <c r="I660" s="15">
        <v>0.55765004596594125</v>
      </c>
      <c r="J660" s="15">
        <v>1.0002919910324111</v>
      </c>
      <c r="K660" s="15">
        <v>0.66632137088278687</v>
      </c>
    </row>
    <row r="661" spans="2:11" x14ac:dyDescent="0.3">
      <c r="B661" s="35">
        <v>45895</v>
      </c>
      <c r="C661" s="15">
        <v>0.7172473725479751</v>
      </c>
      <c r="D661" s="15">
        <v>0.57875166530790789</v>
      </c>
      <c r="E661" s="15">
        <v>0.36524725880451459</v>
      </c>
      <c r="F661" s="15">
        <v>0.67916429757962926</v>
      </c>
      <c r="G661" s="15">
        <v>0.55229612136458139</v>
      </c>
      <c r="H661" s="15">
        <v>1.0710117232335654</v>
      </c>
      <c r="I661" s="15">
        <v>0.54667075252812669</v>
      </c>
      <c r="J661" s="15">
        <v>0.98615764546349882</v>
      </c>
      <c r="K661" s="15">
        <v>0.65079273510092306</v>
      </c>
    </row>
    <row r="662" spans="2:11" x14ac:dyDescent="0.3">
      <c r="B662" s="35">
        <v>45896</v>
      </c>
      <c r="C662" s="15">
        <v>0.71880561433182866</v>
      </c>
      <c r="D662" s="15">
        <v>0.57650871925394198</v>
      </c>
      <c r="E662" s="15">
        <v>0.36560559378349189</v>
      </c>
      <c r="F662" s="15">
        <v>0.68128254010724976</v>
      </c>
      <c r="G662" s="15">
        <v>0.55335883153220222</v>
      </c>
      <c r="H662" s="15">
        <v>1.0728513065497731</v>
      </c>
      <c r="I662" s="15">
        <v>0.54738869675611768</v>
      </c>
      <c r="J662" s="15">
        <v>0.98704846556237991</v>
      </c>
      <c r="K662" s="15">
        <v>0.65230052270925931</v>
      </c>
    </row>
    <row r="663" spans="2:11" x14ac:dyDescent="0.3">
      <c r="B663" s="35">
        <v>45897</v>
      </c>
      <c r="C663" s="15">
        <v>0.71133654193518292</v>
      </c>
      <c r="D663" s="15">
        <v>0.57891869320554368</v>
      </c>
      <c r="E663" s="15">
        <v>0.37621376627509928</v>
      </c>
      <c r="F663" s="15">
        <v>0.67731362252918159</v>
      </c>
      <c r="G663" s="15">
        <v>0.54642811304771932</v>
      </c>
      <c r="H663" s="15">
        <v>1.0639073493776263</v>
      </c>
      <c r="I663" s="15">
        <v>0.54378146478133327</v>
      </c>
      <c r="J663" s="15">
        <v>0.98244589505149449</v>
      </c>
      <c r="K663" s="15">
        <v>0.64477412567667725</v>
      </c>
    </row>
    <row r="664" spans="2:11" x14ac:dyDescent="0.3">
      <c r="B664" s="37">
        <v>45898</v>
      </c>
      <c r="C664" s="15">
        <v>0.71115591241216158</v>
      </c>
      <c r="D664" s="15">
        <v>0.57356584677178812</v>
      </c>
      <c r="E664" s="15">
        <v>0.36551509934257309</v>
      </c>
      <c r="F664" s="15">
        <v>0.67319977256764418</v>
      </c>
      <c r="G664" s="15">
        <v>0.54640757758554304</v>
      </c>
      <c r="H664" s="15">
        <v>1.0635145126769876</v>
      </c>
      <c r="I664" s="15">
        <v>0.54138248040975334</v>
      </c>
      <c r="J664" s="15">
        <v>0.9792240956938747</v>
      </c>
      <c r="K664" s="15">
        <v>0.64532736333524898</v>
      </c>
    </row>
    <row r="665" spans="2:11" x14ac:dyDescent="0.3">
      <c r="B665" s="35">
        <v>45901</v>
      </c>
      <c r="C665" s="15">
        <v>0.69276416443446309</v>
      </c>
      <c r="D665" s="15">
        <v>0.56101489332087251</v>
      </c>
      <c r="E665" s="15">
        <v>0.37236545182992398</v>
      </c>
      <c r="F665" s="15">
        <v>0.65109200976621295</v>
      </c>
      <c r="G665" s="15">
        <v>0.53076982313833199</v>
      </c>
      <c r="H665" s="15">
        <v>1.0417367362451992</v>
      </c>
      <c r="I665" s="15">
        <v>0.5263144070393555</v>
      </c>
      <c r="J665" s="15">
        <v>0.96024467858715945</v>
      </c>
      <c r="K665" s="15">
        <v>0.62737652122440402</v>
      </c>
    </row>
    <row r="666" spans="2:11" x14ac:dyDescent="0.3">
      <c r="B666" s="35">
        <v>45902</v>
      </c>
      <c r="C666" s="15">
        <v>0.68824343199423299</v>
      </c>
      <c r="D666" s="15">
        <v>0.56145632419319558</v>
      </c>
      <c r="E666" s="15">
        <v>0.37785800425247174</v>
      </c>
      <c r="F666" s="15">
        <v>0.64453660657547052</v>
      </c>
      <c r="G666" s="15">
        <v>0.52662165977873054</v>
      </c>
      <c r="H666" s="15">
        <v>1.0362145251802701</v>
      </c>
      <c r="I666" s="15">
        <v>0.52296983758700688</v>
      </c>
      <c r="J666" s="15">
        <v>0.95587966010264247</v>
      </c>
      <c r="K666" s="15">
        <v>0.6239943902274725</v>
      </c>
    </row>
    <row r="667" spans="2:11" x14ac:dyDescent="0.3">
      <c r="B667" s="35">
        <v>45903</v>
      </c>
      <c r="C667" s="15">
        <v>0.7159862954632854</v>
      </c>
      <c r="D667" s="15">
        <v>0.58054522678013942</v>
      </c>
      <c r="E667" s="15">
        <v>0.37805605670473685</v>
      </c>
      <c r="F667" s="15">
        <v>0.67206261078965834</v>
      </c>
      <c r="G667" s="15">
        <v>0.55095104859203747</v>
      </c>
      <c r="H667" s="15">
        <v>1.0697120740609667</v>
      </c>
      <c r="I667" s="15">
        <v>0.54519108698507179</v>
      </c>
      <c r="J667" s="15">
        <v>0.98447993427727276</v>
      </c>
      <c r="K667" s="15">
        <v>0.65151724711234293</v>
      </c>
    </row>
    <row r="668" spans="2:11" x14ac:dyDescent="0.3">
      <c r="B668" s="35">
        <v>45904</v>
      </c>
      <c r="C668" s="15">
        <v>0.70517849027014501</v>
      </c>
      <c r="D668" s="15">
        <v>0.58160307013183266</v>
      </c>
      <c r="E668" s="15">
        <v>0.39754035342680605</v>
      </c>
      <c r="F668" s="15">
        <v>0.65324369822848039</v>
      </c>
      <c r="G668" s="15">
        <v>0.54154067304977294</v>
      </c>
      <c r="H668" s="15">
        <v>1.056743271265423</v>
      </c>
      <c r="I668" s="15">
        <v>0.5379416013658449</v>
      </c>
      <c r="J668" s="15">
        <v>0.97520550724781141</v>
      </c>
      <c r="K668" s="15">
        <v>0.64116303168503874</v>
      </c>
    </row>
    <row r="669" spans="2:11" x14ac:dyDescent="0.3">
      <c r="B669" s="35">
        <v>45905</v>
      </c>
      <c r="C669" s="15">
        <v>0.72895999014445367</v>
      </c>
      <c r="D669" s="15">
        <v>0.59454375534389836</v>
      </c>
      <c r="E669" s="15">
        <v>0.39877640779249179</v>
      </c>
      <c r="F669" s="15">
        <v>0.68856260521533597</v>
      </c>
      <c r="G669" s="15">
        <v>0.56193238699078463</v>
      </c>
      <c r="H669" s="15">
        <v>1.0853169495624502</v>
      </c>
      <c r="I669" s="15">
        <v>0.55731734010418932</v>
      </c>
      <c r="J669" s="15">
        <v>1</v>
      </c>
      <c r="K669" s="15">
        <v>0.66526792611840713</v>
      </c>
    </row>
    <row r="670" spans="2:11" x14ac:dyDescent="0.3">
      <c r="B670" s="35">
        <v>45908</v>
      </c>
      <c r="C670" s="15">
        <v>0.72264211880927665</v>
      </c>
      <c r="D670" s="15">
        <v>0.59477441291682398</v>
      </c>
      <c r="E670" s="15">
        <v>0.41254402497033049</v>
      </c>
      <c r="F670" s="15">
        <v>0.68016767561902847</v>
      </c>
      <c r="G670" s="15">
        <v>0.55667017480812175</v>
      </c>
      <c r="H670" s="15">
        <v>1.0777241256679413</v>
      </c>
      <c r="I670" s="15">
        <v>0.55375388521647739</v>
      </c>
      <c r="J670" s="15">
        <v>0.99543207249295995</v>
      </c>
      <c r="K670" s="15">
        <v>0.65842985132812881</v>
      </c>
    </row>
    <row r="671" spans="2:11" x14ac:dyDescent="0.3">
      <c r="B671" s="35">
        <v>45909</v>
      </c>
      <c r="C671" s="15">
        <v>0.71240616837335202</v>
      </c>
      <c r="D671" s="15">
        <v>0.58676105068501294</v>
      </c>
      <c r="E671" s="15">
        <v>0.41987024017454688</v>
      </c>
      <c r="F671" s="15">
        <v>0.66861767952105411</v>
      </c>
      <c r="G671" s="15">
        <v>0.54793746951767353</v>
      </c>
      <c r="H671" s="15">
        <v>1.0653597203071916</v>
      </c>
      <c r="I671" s="15">
        <v>0.54592654204789204</v>
      </c>
      <c r="J671" s="15">
        <v>0.98535590737450596</v>
      </c>
      <c r="K671" s="15">
        <v>0.64805664522990192</v>
      </c>
    </row>
    <row r="672" spans="2:11" x14ac:dyDescent="0.3">
      <c r="B672" s="35">
        <v>45910</v>
      </c>
      <c r="C672" s="15">
        <v>0.71721074720690137</v>
      </c>
      <c r="D672" s="15">
        <v>0.59187130898172624</v>
      </c>
      <c r="E672" s="15">
        <v>0.41596459980175582</v>
      </c>
      <c r="F672" s="15">
        <v>0.67509504219762073</v>
      </c>
      <c r="G672" s="15">
        <v>0.55175193161691105</v>
      </c>
      <c r="H672" s="15">
        <v>1.0711406498159333</v>
      </c>
      <c r="I672" s="15">
        <v>0.54990150155408646</v>
      </c>
      <c r="J672" s="15">
        <v>0.99045337794032506</v>
      </c>
      <c r="K672" s="15">
        <v>0.65305513314251895</v>
      </c>
    </row>
    <row r="673" spans="2:11" x14ac:dyDescent="0.3">
      <c r="B673" s="35">
        <v>45911</v>
      </c>
      <c r="C673" s="15">
        <v>0.71905949453699747</v>
      </c>
      <c r="D673" s="15">
        <v>0.59108389175001474</v>
      </c>
      <c r="E673" s="15">
        <v>0.41459146169611882</v>
      </c>
      <c r="F673" s="15">
        <v>0.67695686589295079</v>
      </c>
      <c r="G673" s="15">
        <v>0.55362065867494925</v>
      </c>
      <c r="H673" s="15">
        <v>1.0733951344492261</v>
      </c>
      <c r="I673" s="15">
        <v>0.55096966247865864</v>
      </c>
      <c r="J673" s="15">
        <v>0.99184899609523858</v>
      </c>
      <c r="K673" s="15">
        <v>0.65531430635320365</v>
      </c>
    </row>
    <row r="674" spans="2:11" x14ac:dyDescent="0.3">
      <c r="B674" s="35">
        <v>45912</v>
      </c>
      <c r="C674" s="15">
        <v>0.73399181257148172</v>
      </c>
      <c r="D674" s="15">
        <v>0.60295082619156481</v>
      </c>
      <c r="E674" s="15">
        <v>0.41208062441164239</v>
      </c>
      <c r="F674" s="15">
        <v>0.68810551077516524</v>
      </c>
      <c r="G674" s="15">
        <v>0.56649125959391133</v>
      </c>
      <c r="H674" s="15">
        <v>1.0914587004460081</v>
      </c>
      <c r="I674" s="15">
        <v>0.5632535131112375</v>
      </c>
      <c r="J674" s="15">
        <v>1.0076857978531235</v>
      </c>
      <c r="K674" s="15">
        <v>0.67128187745355894</v>
      </c>
    </row>
    <row r="675" spans="2:11" x14ac:dyDescent="0.3">
      <c r="B675" s="35">
        <v>45915</v>
      </c>
      <c r="C675" s="15">
        <v>0.73072633045713409</v>
      </c>
      <c r="D675" s="15">
        <v>0.60128452406991317</v>
      </c>
      <c r="E675" s="15">
        <v>0.41609976628660261</v>
      </c>
      <c r="F675" s="15">
        <v>0.68600956553730885</v>
      </c>
      <c r="G675" s="15">
        <v>0.5635136175783555</v>
      </c>
      <c r="H675" s="15">
        <v>1.0875511001374498</v>
      </c>
      <c r="I675" s="15">
        <v>0.56123101168848222</v>
      </c>
      <c r="J675" s="15">
        <v>1.0051024195663687</v>
      </c>
      <c r="K675" s="15">
        <v>0.66768583267284032</v>
      </c>
    </row>
    <row r="676" spans="2:11" x14ac:dyDescent="0.3">
      <c r="B676" s="35">
        <v>45916</v>
      </c>
      <c r="C676" s="15">
        <v>0.72266958781508195</v>
      </c>
      <c r="D676" s="15">
        <v>0.5945159173609591</v>
      </c>
      <c r="E676" s="15">
        <v>0.41754499318415794</v>
      </c>
      <c r="F676" s="15">
        <v>0.67661125790160193</v>
      </c>
      <c r="G676" s="15">
        <v>0.5565828990938726</v>
      </c>
      <c r="H676" s="15">
        <v>1.0778283917966349</v>
      </c>
      <c r="I676" s="15">
        <v>0.55456813903602842</v>
      </c>
      <c r="J676" s="15">
        <v>0.99653569961546262</v>
      </c>
      <c r="K676" s="15">
        <v>0.65907374256676499</v>
      </c>
    </row>
    <row r="677" spans="2:11" x14ac:dyDescent="0.3">
      <c r="B677" s="35">
        <v>45917</v>
      </c>
      <c r="C677" s="15">
        <v>0.73714741866260902</v>
      </c>
      <c r="D677" s="15">
        <v>0.60417967429559938</v>
      </c>
      <c r="E677" s="15">
        <v>0.41335905011513097</v>
      </c>
      <c r="F677" s="15">
        <v>0.69614368373524194</v>
      </c>
      <c r="G677" s="15">
        <v>0.56924814539107227</v>
      </c>
      <c r="H677" s="15">
        <v>1.095251651276957</v>
      </c>
      <c r="I677" s="15">
        <v>0.56556494330867202</v>
      </c>
      <c r="J677" s="15">
        <v>1.0106403511810789</v>
      </c>
      <c r="K677" s="15">
        <v>0.67313006388031726</v>
      </c>
    </row>
    <row r="678" spans="2:11" x14ac:dyDescent="0.3">
      <c r="B678" s="35">
        <v>45918</v>
      </c>
      <c r="C678" s="15">
        <v>0.7398452079903175</v>
      </c>
      <c r="D678" s="15">
        <v>0.60757590821419316</v>
      </c>
      <c r="E678" s="15">
        <v>0.41709137062650137</v>
      </c>
      <c r="F678" s="15">
        <v>0.70255415454251535</v>
      </c>
      <c r="G678" s="15">
        <v>0.57138896732294575</v>
      </c>
      <c r="H678" s="15">
        <v>1.0985051006038349</v>
      </c>
      <c r="I678" s="15">
        <v>0.56832289979424755</v>
      </c>
      <c r="J678" s="15">
        <v>1.0141838355744057</v>
      </c>
      <c r="K678" s="15">
        <v>0.67577263365490858</v>
      </c>
    </row>
    <row r="679" spans="2:11" x14ac:dyDescent="0.3">
      <c r="B679" s="35">
        <v>45919</v>
      </c>
      <c r="C679" s="15">
        <v>0.71875567068491031</v>
      </c>
      <c r="D679" s="15">
        <v>0.59735936847547255</v>
      </c>
      <c r="E679" s="15">
        <v>0.4142291004814227</v>
      </c>
      <c r="F679" s="15">
        <v>0.68858490250510029</v>
      </c>
      <c r="G679" s="15">
        <v>0.55275816926354704</v>
      </c>
      <c r="H679" s="15">
        <v>1.0733393239488049</v>
      </c>
      <c r="I679" s="15">
        <v>0.55297465306658489</v>
      </c>
      <c r="J679" s="15">
        <v>0.9947045694122072</v>
      </c>
      <c r="K679" s="15">
        <v>0.65228511518379384</v>
      </c>
    </row>
    <row r="680" spans="2:11" x14ac:dyDescent="0.3">
      <c r="B680" s="35">
        <v>45922</v>
      </c>
      <c r="C680" s="15">
        <v>0.72965420683661919</v>
      </c>
      <c r="D680" s="15">
        <v>0.59874729076773181</v>
      </c>
      <c r="E680" s="15">
        <v>0.40965548843032407</v>
      </c>
      <c r="F680" s="15">
        <v>0.69828422355262698</v>
      </c>
      <c r="G680" s="15">
        <v>0.56191185152860856</v>
      </c>
      <c r="H680" s="15">
        <v>1.0864863742340658</v>
      </c>
      <c r="I680" s="15">
        <v>0.56083701790482854</v>
      </c>
      <c r="J680" s="15">
        <v>1.0048104285339576</v>
      </c>
      <c r="K680" s="15">
        <v>0.66355912404992901</v>
      </c>
    </row>
    <row r="681" spans="2:11" x14ac:dyDescent="0.3">
      <c r="B681" s="35">
        <v>45923</v>
      </c>
      <c r="C681" s="15">
        <v>0.71843936092109395</v>
      </c>
      <c r="D681" s="15">
        <v>0.59108786860472029</v>
      </c>
      <c r="E681" s="15">
        <v>0.40559359176653964</v>
      </c>
      <c r="F681" s="15">
        <v>0.68549672787272686</v>
      </c>
      <c r="G681" s="15">
        <v>0.5518854121210568</v>
      </c>
      <c r="H681" s="15">
        <v>1.0729577358761575</v>
      </c>
      <c r="I681" s="15">
        <v>0.55111850457470535</v>
      </c>
      <c r="J681" s="15">
        <v>0.99232410014797523</v>
      </c>
      <c r="K681" s="15">
        <v>0.65281255419507511</v>
      </c>
    </row>
    <row r="682" spans="2:11" x14ac:dyDescent="0.3">
      <c r="B682" s="35">
        <v>45924</v>
      </c>
      <c r="C682" s="15">
        <v>0.72844723536942468</v>
      </c>
      <c r="D682" s="15">
        <v>0.59617028891849433</v>
      </c>
      <c r="E682" s="15">
        <v>0.4116264266774543</v>
      </c>
      <c r="F682" s="15">
        <v>0.70187408720470024</v>
      </c>
      <c r="G682" s="15">
        <v>0.56059244808378494</v>
      </c>
      <c r="H682" s="15">
        <v>1.0850296769091194</v>
      </c>
      <c r="I682" s="15">
        <v>0.56069693122619602</v>
      </c>
      <c r="J682" s="15">
        <v>1.0046322645141816</v>
      </c>
      <c r="K682" s="15">
        <v>0.663086865478687</v>
      </c>
    </row>
    <row r="683" spans="2:11" x14ac:dyDescent="0.3">
      <c r="B683" s="35">
        <v>45925</v>
      </c>
      <c r="C683" s="15">
        <v>0.75282306464206217</v>
      </c>
      <c r="D683" s="15">
        <v>0.60692768089717819</v>
      </c>
      <c r="E683" s="15">
        <v>0.40931824325749311</v>
      </c>
      <c r="F683" s="15">
        <v>0.72101631046746273</v>
      </c>
      <c r="G683" s="15">
        <v>0.58186205303283112</v>
      </c>
      <c r="H683" s="15">
        <v>1.1146066462951132</v>
      </c>
      <c r="I683" s="15">
        <v>0.5797487195202029</v>
      </c>
      <c r="J683" s="15">
        <v>1.029268389248791</v>
      </c>
      <c r="K683" s="15">
        <v>0.6870817573465231</v>
      </c>
    </row>
    <row r="684" spans="2:11" x14ac:dyDescent="0.3">
      <c r="B684" s="35">
        <v>45926</v>
      </c>
      <c r="C684" s="15">
        <v>0.7573571153881371</v>
      </c>
      <c r="D684" s="15">
        <v>0.6164999701735896</v>
      </c>
      <c r="E684" s="15">
        <v>0.42295203602905795</v>
      </c>
      <c r="F684" s="15">
        <v>0.7258882682809904</v>
      </c>
      <c r="G684" s="15">
        <v>0.58569705059424493</v>
      </c>
      <c r="H684" s="15">
        <v>1.1200752100573115</v>
      </c>
      <c r="I684" s="15">
        <v>0.58549227334413145</v>
      </c>
      <c r="J684" s="15">
        <v>1.0366424000673065</v>
      </c>
      <c r="K684" s="15">
        <v>0.69210926873734246</v>
      </c>
    </row>
    <row r="685" spans="2:11" x14ac:dyDescent="0.3">
      <c r="B685" s="35">
        <v>45929</v>
      </c>
      <c r="C685" s="15">
        <v>0.77172507021244341</v>
      </c>
      <c r="D685" s="15">
        <v>0.63105525839613441</v>
      </c>
      <c r="E685" s="15">
        <v>0.4344896937951872</v>
      </c>
      <c r="F685" s="15">
        <v>0.73769468321125564</v>
      </c>
      <c r="G685" s="15">
        <v>0.5979823908411841</v>
      </c>
      <c r="H685" s="15">
        <v>1.1374093457927752</v>
      </c>
      <c r="I685" s="15">
        <v>0.59819638401260766</v>
      </c>
      <c r="J685" s="15">
        <v>1.052959254878477</v>
      </c>
      <c r="K685" s="15">
        <v>0.70601294805442394</v>
      </c>
    </row>
    <row r="686" spans="2:11" x14ac:dyDescent="0.3">
      <c r="B686" s="37">
        <v>45930</v>
      </c>
      <c r="C686" s="15">
        <v>0.7760851505884192</v>
      </c>
      <c r="D686" s="15">
        <v>0.63748980930981691</v>
      </c>
      <c r="E686" s="15">
        <v>0.4473654038985464</v>
      </c>
      <c r="F686" s="15">
        <v>0.74299028953030755</v>
      </c>
      <c r="G686" s="15">
        <v>0.6019406011756554</v>
      </c>
      <c r="H686" s="15">
        <v>1.1426750016115821</v>
      </c>
      <c r="I686" s="15">
        <v>0.60362474280961331</v>
      </c>
      <c r="J686" s="15">
        <v>1.0599323966524961</v>
      </c>
      <c r="K686" s="15">
        <v>0.71023711823376745</v>
      </c>
    </row>
    <row r="687" spans="2:11" x14ac:dyDescent="0.3">
      <c r="B687" s="35">
        <v>45931</v>
      </c>
      <c r="C687" s="15">
        <v>0.78008730149481331</v>
      </c>
      <c r="D687" s="15">
        <v>0.64181662722952426</v>
      </c>
      <c r="E687" s="15">
        <v>0.43813132814012845</v>
      </c>
      <c r="F687" s="15">
        <v>0.74310177597912963</v>
      </c>
      <c r="G687" s="15">
        <v>0.60445619529224537</v>
      </c>
      <c r="H687" s="15">
        <v>1.1475036914968593</v>
      </c>
      <c r="I687" s="15">
        <v>0.60556844547563782</v>
      </c>
      <c r="J687" s="15">
        <v>1.0624266929293626</v>
      </c>
      <c r="K687" s="15">
        <v>0.71457630738228306</v>
      </c>
    </row>
    <row r="688" spans="2:11" x14ac:dyDescent="0.3">
      <c r="B688" s="35">
        <v>45932</v>
      </c>
      <c r="C688" s="15">
        <v>0.7918764993498999</v>
      </c>
      <c r="D688" s="15">
        <v>0.65807798612077684</v>
      </c>
      <c r="E688" s="15">
        <v>0.44553078248932576</v>
      </c>
      <c r="F688" s="15">
        <v>0.7552649475456259</v>
      </c>
      <c r="G688" s="15">
        <v>0.61483173755679332</v>
      </c>
      <c r="H688" s="15">
        <v>1.1617249857553431</v>
      </c>
      <c r="I688" s="15">
        <v>0.61672284726174298</v>
      </c>
      <c r="J688" s="15">
        <v>1.0767540495196997</v>
      </c>
      <c r="K688" s="15">
        <v>0.72629068482509251</v>
      </c>
    </row>
    <row r="689" spans="2:11" x14ac:dyDescent="0.3">
      <c r="B689" s="35">
        <v>45933</v>
      </c>
      <c r="C689" s="15">
        <v>0.79271139064755269</v>
      </c>
      <c r="D689" s="15">
        <v>0.66185997494581517</v>
      </c>
      <c r="E689" s="15">
        <v>0.46525339402084809</v>
      </c>
      <c r="F689" s="15">
        <v>0.75762846026065533</v>
      </c>
      <c r="G689" s="15">
        <v>0.6155248094052419</v>
      </c>
      <c r="H689" s="15">
        <v>1.1627317379606152</v>
      </c>
      <c r="I689" s="15">
        <v>0.61960337959112177</v>
      </c>
      <c r="J689" s="15">
        <v>1.0804509529300557</v>
      </c>
      <c r="K689" s="15">
        <v>0.72749068023866625</v>
      </c>
    </row>
    <row r="690" spans="2:11" x14ac:dyDescent="0.3">
      <c r="B690" s="35">
        <v>45936</v>
      </c>
      <c r="C690" s="15">
        <v>0.79269807234170786</v>
      </c>
      <c r="D690" s="15">
        <v>0.66825475731244133</v>
      </c>
      <c r="E690" s="15">
        <v>0.50605181573644642</v>
      </c>
      <c r="F690" s="15">
        <v>0.76238893162536092</v>
      </c>
      <c r="G690" s="15">
        <v>0.61550427394306562</v>
      </c>
      <c r="H690" s="15">
        <v>1.1627131344604749</v>
      </c>
      <c r="I690" s="15">
        <v>0.62392855579389739</v>
      </c>
      <c r="J690" s="15">
        <v>1.0860086805469638</v>
      </c>
      <c r="K690" s="15">
        <v>0.72759244156964731</v>
      </c>
    </row>
    <row r="691" spans="2:11" x14ac:dyDescent="0.3">
      <c r="B691" s="35">
        <v>45937</v>
      </c>
      <c r="C691" s="15">
        <v>0.79172500362091425</v>
      </c>
      <c r="D691" s="15">
        <v>0.66875584100534868</v>
      </c>
      <c r="E691" s="15">
        <v>0.52447299450322959</v>
      </c>
      <c r="F691" s="15">
        <v>0.76211021550330549</v>
      </c>
      <c r="G691" s="15">
        <v>0.61466745385938348</v>
      </c>
      <c r="H691" s="15">
        <v>1.1615376528353245</v>
      </c>
      <c r="I691" s="15">
        <v>0.62503173838812742</v>
      </c>
      <c r="J691" s="15">
        <v>1.0874191457035249</v>
      </c>
      <c r="K691" s="15">
        <v>0.72671994565084974</v>
      </c>
    </row>
    <row r="692" spans="2:11" x14ac:dyDescent="0.3">
      <c r="B692" s="35">
        <v>45938</v>
      </c>
      <c r="C692" s="15">
        <v>0.79877038741286888</v>
      </c>
      <c r="D692" s="15">
        <v>0.67343262213915023</v>
      </c>
      <c r="E692" s="15">
        <v>0.5248198259515815</v>
      </c>
      <c r="F692" s="15">
        <v>0.77059433425867097</v>
      </c>
      <c r="G692" s="15">
        <v>0.62032497368893913</v>
      </c>
      <c r="H692" s="15">
        <v>1.1700364239227166</v>
      </c>
      <c r="I692" s="15">
        <v>0.63110799807380813</v>
      </c>
      <c r="J692" s="15">
        <v>1.0952237195698329</v>
      </c>
      <c r="K692" s="15">
        <v>0.73389877757409616</v>
      </c>
    </row>
    <row r="693" spans="2:11" x14ac:dyDescent="0.3">
      <c r="B693" s="35">
        <v>45939</v>
      </c>
      <c r="C693" s="15">
        <v>0.7995894632223306</v>
      </c>
      <c r="D693" s="15">
        <v>0.67199697759042354</v>
      </c>
      <c r="E693" s="15">
        <v>0.51054662860276201</v>
      </c>
      <c r="F693" s="15">
        <v>0.77218859047682731</v>
      </c>
      <c r="G693" s="15">
        <v>0.62110532125163642</v>
      </c>
      <c r="H693" s="15">
        <v>1.1710224094301576</v>
      </c>
      <c r="I693" s="15">
        <v>0.63068773803791078</v>
      </c>
      <c r="J693" s="15">
        <v>1.0946793295094057</v>
      </c>
      <c r="K693" s="15">
        <v>0.73501707727124854</v>
      </c>
    </row>
    <row r="694" spans="2:11" x14ac:dyDescent="0.3">
      <c r="B694" s="35">
        <v>45940</v>
      </c>
      <c r="C694" s="15">
        <v>0.80040770663767713</v>
      </c>
      <c r="D694" s="15">
        <v>0.67276451054860709</v>
      </c>
      <c r="E694" s="15">
        <v>0.50137812296890782</v>
      </c>
      <c r="F694" s="15">
        <v>0.77158656365318778</v>
      </c>
      <c r="G694" s="15">
        <v>0.62206535410837605</v>
      </c>
      <c r="H694" s="15">
        <v>1.1720114234143653</v>
      </c>
      <c r="I694" s="15">
        <v>0.6306001838637656</v>
      </c>
      <c r="J694" s="15">
        <v>1.0945655024967711</v>
      </c>
      <c r="K694" s="15">
        <v>0.73575628017904271</v>
      </c>
    </row>
    <row r="695" spans="2:11" x14ac:dyDescent="0.3">
      <c r="B695" s="35">
        <v>45943</v>
      </c>
      <c r="C695" s="15">
        <v>0.80170624145755509</v>
      </c>
      <c r="D695" s="15">
        <v>0.67155156986339493</v>
      </c>
      <c r="E695" s="15">
        <v>0.51252197653663201</v>
      </c>
      <c r="F695" s="15">
        <v>0.77492000847296993</v>
      </c>
      <c r="G695" s="15">
        <v>0.62264034704931071</v>
      </c>
      <c r="H695" s="15">
        <v>1.1735754153447728</v>
      </c>
      <c r="I695" s="15">
        <v>0.63226371317252528</v>
      </c>
      <c r="J695" s="15">
        <v>1.0966985217335359</v>
      </c>
      <c r="K695" s="15">
        <v>0.73734791339107453</v>
      </c>
    </row>
    <row r="696" spans="2:11" x14ac:dyDescent="0.3">
      <c r="B696" s="35">
        <v>45944</v>
      </c>
      <c r="C696" s="15">
        <v>0.80125924581763575</v>
      </c>
      <c r="D696" s="15">
        <v>0.67273269571096206</v>
      </c>
      <c r="E696" s="15">
        <v>0.51151791003855607</v>
      </c>
      <c r="F696" s="15">
        <v>0.7717649419713033</v>
      </c>
      <c r="G696" s="15">
        <v>0.6221834330158893</v>
      </c>
      <c r="H696" s="15">
        <v>1.1730363464802394</v>
      </c>
      <c r="I696" s="15">
        <v>0.63183469771921352</v>
      </c>
      <c r="J696" s="15">
        <v>1.0961491826725593</v>
      </c>
      <c r="K696" s="15">
        <v>0.73689607874893759</v>
      </c>
    </row>
    <row r="697" spans="2:11" x14ac:dyDescent="0.3">
      <c r="B697" s="35">
        <v>45945</v>
      </c>
      <c r="C697" s="15">
        <v>0.80200756812729646</v>
      </c>
      <c r="D697" s="15">
        <v>0.67508699369668523</v>
      </c>
      <c r="E697" s="15">
        <v>0.51284177468801451</v>
      </c>
      <c r="F697" s="15">
        <v>0.77459669777138584</v>
      </c>
      <c r="G697" s="15">
        <v>0.62310752881382059</v>
      </c>
      <c r="H697" s="15">
        <v>1.1739383999172794</v>
      </c>
      <c r="I697" s="15">
        <v>0.63275401654773877</v>
      </c>
      <c r="J697" s="15">
        <v>1.0973319938038517</v>
      </c>
      <c r="K697" s="15">
        <v>0.73761127458216946</v>
      </c>
    </row>
    <row r="698" spans="2:11" x14ac:dyDescent="0.3">
      <c r="B698" s="35">
        <v>45946</v>
      </c>
      <c r="C698" s="15">
        <v>0.80988950800513404</v>
      </c>
      <c r="D698" s="15">
        <v>0.68131474816567561</v>
      </c>
      <c r="E698" s="15">
        <v>0.51544694092361842</v>
      </c>
      <c r="F698" s="15">
        <v>0.78408419456615031</v>
      </c>
      <c r="G698" s="15">
        <v>0.62987396360089343</v>
      </c>
      <c r="H698" s="15">
        <v>1.1834465190471719</v>
      </c>
      <c r="I698" s="15">
        <v>0.6398371492360897</v>
      </c>
      <c r="J698" s="15">
        <v>1.1064332058140858</v>
      </c>
      <c r="K698" s="15">
        <v>0.74526379833484069</v>
      </c>
    </row>
    <row r="699" spans="2:11" x14ac:dyDescent="0.3">
      <c r="B699" s="35">
        <v>45947</v>
      </c>
      <c r="C699" s="15">
        <v>0.81273712827359779</v>
      </c>
      <c r="D699" s="15">
        <v>0.67938995048815864</v>
      </c>
      <c r="E699" s="15">
        <v>0.51485105803722919</v>
      </c>
      <c r="F699" s="15">
        <v>0.7943966910821989</v>
      </c>
      <c r="G699" s="15">
        <v>0.63194291141515024</v>
      </c>
      <c r="H699" s="15">
        <v>1.1868816769800721</v>
      </c>
      <c r="I699" s="15">
        <v>0.64303287659239139</v>
      </c>
      <c r="J699" s="15">
        <v>1.1113178693562835</v>
      </c>
      <c r="K699" s="15">
        <v>0.74850332014258059</v>
      </c>
    </row>
    <row r="700" spans="2:11" x14ac:dyDescent="0.3">
      <c r="B700" s="35">
        <v>45950</v>
      </c>
      <c r="C700" s="15">
        <v>0.81552564855987475</v>
      </c>
      <c r="D700" s="15">
        <v>0.67834006084587695</v>
      </c>
      <c r="E700" s="15">
        <v>0.50454562012657722</v>
      </c>
      <c r="F700" s="15">
        <v>0.79808689253821186</v>
      </c>
      <c r="G700" s="15">
        <v>0.63407346561593547</v>
      </c>
      <c r="H700" s="15">
        <v>1.1902445841101015</v>
      </c>
      <c r="I700" s="15">
        <v>0.64377708707262604</v>
      </c>
      <c r="J700" s="15">
        <v>1.1122482814595593</v>
      </c>
      <c r="K700" s="15">
        <v>0.75078470885509896</v>
      </c>
    </row>
    <row r="701" spans="2:11" x14ac:dyDescent="0.3">
      <c r="B701" s="35">
        <v>45951</v>
      </c>
      <c r="C701" s="15">
        <v>0.8307151763759888</v>
      </c>
      <c r="D701" s="15">
        <v>0.68714879401881035</v>
      </c>
      <c r="E701" s="15">
        <v>0.51410083611495105</v>
      </c>
      <c r="F701" s="15">
        <v>0.82287033011137489</v>
      </c>
      <c r="G701" s="15">
        <v>0.64687732628282468</v>
      </c>
      <c r="H701" s="15">
        <v>1.2085685991088488</v>
      </c>
      <c r="I701" s="15">
        <v>0.65724291905616572</v>
      </c>
      <c r="J701" s="15">
        <v>1.1295648343816969</v>
      </c>
      <c r="K701" s="15">
        <v>0.76603672580767701</v>
      </c>
    </row>
    <row r="702" spans="2:11" x14ac:dyDescent="0.3">
      <c r="B702" s="35">
        <v>45952</v>
      </c>
      <c r="C702" s="15">
        <v>0.84288977270646281</v>
      </c>
      <c r="D702" s="15">
        <v>0.69626772185878183</v>
      </c>
      <c r="E702" s="15">
        <v>0.52160938227957798</v>
      </c>
      <c r="F702" s="15">
        <v>0.83931458131264125</v>
      </c>
      <c r="G702" s="15">
        <v>0.65742228611032671</v>
      </c>
      <c r="H702" s="15">
        <v>1.2232562787894574</v>
      </c>
      <c r="I702" s="15">
        <v>0.66836229917261281</v>
      </c>
      <c r="J702" s="15">
        <v>1.1438377519659904</v>
      </c>
      <c r="K702" s="15">
        <v>0.77826420967993926</v>
      </c>
    </row>
    <row r="703" spans="2:11" x14ac:dyDescent="0.3">
      <c r="B703" s="35">
        <v>45953</v>
      </c>
      <c r="C703" s="15">
        <v>0.85741837959502343</v>
      </c>
      <c r="D703" s="15">
        <v>0.70817442484738802</v>
      </c>
      <c r="E703" s="15">
        <v>0.55934863175089489</v>
      </c>
      <c r="F703" s="15">
        <v>0.85968315551244734</v>
      </c>
      <c r="G703" s="15">
        <v>0.67019020971840759</v>
      </c>
      <c r="H703" s="15">
        <v>1.2407825064798588</v>
      </c>
      <c r="I703" s="15">
        <v>0.68349166046491239</v>
      </c>
      <c r="J703" s="15">
        <v>1.1632823751243437</v>
      </c>
      <c r="K703" s="15">
        <v>0.79297481335395315</v>
      </c>
    </row>
    <row r="704" spans="2:11" x14ac:dyDescent="0.3">
      <c r="B704" s="35">
        <v>45954</v>
      </c>
      <c r="C704" s="15">
        <v>0.87656594142942046</v>
      </c>
      <c r="D704" s="15">
        <v>0.72520331669682414</v>
      </c>
      <c r="E704" s="15">
        <v>0.5940290924289513</v>
      </c>
      <c r="F704" s="15">
        <v>0.89324057660791323</v>
      </c>
      <c r="G704" s="15">
        <v>0.68628487819904005</v>
      </c>
      <c r="H704" s="15">
        <v>1.2638794008634622</v>
      </c>
      <c r="I704" s="15">
        <v>0.70200936829663352</v>
      </c>
      <c r="J704" s="15">
        <v>1.1870920167672141</v>
      </c>
      <c r="K704" s="15">
        <v>0.81242197700767238</v>
      </c>
    </row>
    <row r="705" spans="2:11" x14ac:dyDescent="0.3">
      <c r="B705" s="35">
        <v>45957</v>
      </c>
      <c r="C705" s="15">
        <v>0.8830028451230858</v>
      </c>
      <c r="D705" s="15">
        <v>0.73301385933864904</v>
      </c>
      <c r="E705" s="15">
        <v>0.59812224035093431</v>
      </c>
      <c r="F705" s="15">
        <v>0.9035976677034907</v>
      </c>
      <c r="G705" s="15">
        <v>0.69139820828092535</v>
      </c>
      <c r="H705" s="15">
        <v>1.2716448479336919</v>
      </c>
      <c r="I705" s="15">
        <v>0.70797180755592515</v>
      </c>
      <c r="J705" s="15">
        <v>1.1947431716164925</v>
      </c>
      <c r="K705" s="15">
        <v>0.81875303671577493</v>
      </c>
    </row>
    <row r="706" spans="2:11" x14ac:dyDescent="0.3">
      <c r="B706" s="35">
        <v>45958</v>
      </c>
      <c r="C706" s="15">
        <v>0.90223198158078288</v>
      </c>
      <c r="D706" s="15">
        <v>0.74788331908293726</v>
      </c>
      <c r="E706" s="15">
        <v>0.56886876197086145</v>
      </c>
      <c r="F706" s="15">
        <v>0.92521489013010449</v>
      </c>
      <c r="G706" s="15">
        <v>0.70813460995456534</v>
      </c>
      <c r="H706" s="15">
        <v>1.2948429799692218</v>
      </c>
      <c r="I706" s="15">
        <v>0.72138510703497771</v>
      </c>
      <c r="J706" s="15">
        <v>1.2119755915292907</v>
      </c>
      <c r="K706" s="15">
        <v>0.83796263782569014</v>
      </c>
    </row>
    <row r="707" spans="2:11" x14ac:dyDescent="0.3">
      <c r="B707" s="35">
        <v>45959</v>
      </c>
      <c r="C707" s="15">
        <v>0.88210052990209364</v>
      </c>
      <c r="D707" s="15">
        <v>0.73244914597045185</v>
      </c>
      <c r="E707" s="15">
        <v>0.55121678595188839</v>
      </c>
      <c r="F707" s="15">
        <v>0.90105577667034575</v>
      </c>
      <c r="G707" s="15">
        <v>0.69064353004594814</v>
      </c>
      <c r="H707" s="15">
        <v>1.2705558942161717</v>
      </c>
      <c r="I707" s="15">
        <v>0.70239460666287257</v>
      </c>
      <c r="J707" s="15">
        <v>1.1875770188210493</v>
      </c>
      <c r="K707" s="15">
        <v>0.81748352828033388</v>
      </c>
    </row>
    <row r="708" spans="2:11" x14ac:dyDescent="0.3">
      <c r="B708" s="35">
        <v>45960</v>
      </c>
      <c r="C708" s="15">
        <v>0.87188538931905168</v>
      </c>
      <c r="D708" s="15">
        <v>0.72286890298462914</v>
      </c>
      <c r="E708" s="15">
        <v>0.52200318647798327</v>
      </c>
      <c r="F708" s="15">
        <v>0.88487909294625244</v>
      </c>
      <c r="G708" s="15">
        <v>0.68212131324280634</v>
      </c>
      <c r="H708" s="15">
        <v>1.2582338875301606</v>
      </c>
      <c r="I708" s="15">
        <v>0.69163419866042086</v>
      </c>
      <c r="J708" s="15">
        <v>1.1737544602867453</v>
      </c>
      <c r="K708" s="15">
        <v>0.80744319639506901</v>
      </c>
    </row>
    <row r="709" spans="2:11" x14ac:dyDescent="0.3">
      <c r="B709" s="37">
        <v>45961</v>
      </c>
      <c r="C709" s="15">
        <v>0.87428434915936504</v>
      </c>
      <c r="D709" s="15">
        <v>0.73317691038157906</v>
      </c>
      <c r="E709" s="15">
        <v>0.53986606055841957</v>
      </c>
      <c r="F709" s="15">
        <v>0.88850240253297219</v>
      </c>
      <c r="G709" s="15">
        <v>0.68454449777960313</v>
      </c>
      <c r="H709" s="15">
        <v>1.2611278134008366</v>
      </c>
      <c r="I709" s="15">
        <v>0.69445344306789814</v>
      </c>
      <c r="J709" s="15">
        <v>1.1773672306877625</v>
      </c>
      <c r="K709" s="15">
        <v>0.80983852913312249</v>
      </c>
    </row>
    <row r="710" spans="2:11" x14ac:dyDescent="0.3">
      <c r="B710" s="35">
        <v>45964</v>
      </c>
      <c r="C710" s="15">
        <v>0.8847300629123469</v>
      </c>
      <c r="D710" s="15">
        <v>0.74235549104213461</v>
      </c>
      <c r="E710" s="15">
        <v>0.53992434511358778</v>
      </c>
      <c r="F710" s="15">
        <v>0.90074361461364383</v>
      </c>
      <c r="G710" s="15">
        <v>0.69371358164129693</v>
      </c>
      <c r="H710" s="15">
        <v>1.2749181986793245</v>
      </c>
      <c r="I710" s="15">
        <v>0.70319134964759433</v>
      </c>
      <c r="J710" s="15">
        <v>1.189729834060012</v>
      </c>
      <c r="K710" s="15">
        <v>0.8199107510129553</v>
      </c>
    </row>
    <row r="711" spans="2:11" x14ac:dyDescent="0.3">
      <c r="B711" s="35">
        <v>45965</v>
      </c>
      <c r="C711" s="15">
        <v>0.88513543884650159</v>
      </c>
      <c r="D711" s="15">
        <v>0.74475353442961967</v>
      </c>
      <c r="E711" s="15">
        <v>0.55290090283542859</v>
      </c>
      <c r="F711" s="15">
        <v>0.89645138633399091</v>
      </c>
      <c r="G711" s="15">
        <v>0.69429370844777583</v>
      </c>
      <c r="H711" s="15">
        <v>1.2754070813574323</v>
      </c>
      <c r="I711" s="15">
        <v>0.70512629689620443</v>
      </c>
      <c r="J711" s="15">
        <v>1.1922092833352309</v>
      </c>
      <c r="K711" s="15">
        <v>0.820355419364178</v>
      </c>
    </row>
    <row r="712" spans="2:11" x14ac:dyDescent="0.3">
      <c r="B712" s="35">
        <v>45966</v>
      </c>
      <c r="C712" s="15">
        <v>0.88958375299869963</v>
      </c>
      <c r="D712" s="15">
        <v>0.75137499751446568</v>
      </c>
      <c r="E712" s="15">
        <v>0.56899740978835411</v>
      </c>
      <c r="F712" s="15">
        <v>0.90048719578135272</v>
      </c>
      <c r="G712" s="15">
        <v>0.69846240726955355</v>
      </c>
      <c r="H712" s="15">
        <v>1.280770081072323</v>
      </c>
      <c r="I712" s="15">
        <v>0.71058967736286816</v>
      </c>
      <c r="J712" s="15">
        <v>1.1992368641152922</v>
      </c>
      <c r="K712" s="15">
        <v>0.8247368896290872</v>
      </c>
    </row>
    <row r="713" spans="2:11" x14ac:dyDescent="0.3">
      <c r="B713" s="35">
        <v>45967</v>
      </c>
      <c r="C713" s="15">
        <v>0.90508376381982303</v>
      </c>
      <c r="D713" s="15">
        <v>0.77267900817243618</v>
      </c>
      <c r="E713" s="15">
        <v>0.62944405353743149</v>
      </c>
      <c r="F713" s="15">
        <v>0.91161354337380285</v>
      </c>
      <c r="G713" s="15">
        <v>0.71201581230587574</v>
      </c>
      <c r="H713" s="15">
        <v>1.2994683292715692</v>
      </c>
      <c r="I713" s="15">
        <v>0.72918618395131984</v>
      </c>
      <c r="J713" s="15">
        <v>1.2231652817713461</v>
      </c>
      <c r="K713" s="15">
        <v>0.83922032188112272</v>
      </c>
    </row>
    <row r="714" spans="2:11" x14ac:dyDescent="0.3">
      <c r="B714" s="35">
        <v>45968</v>
      </c>
      <c r="C714" s="15">
        <v>0.90334156293648649</v>
      </c>
      <c r="D714" s="15">
        <v>0.77096896064902243</v>
      </c>
      <c r="E714" s="15">
        <v>0.64704119606042432</v>
      </c>
      <c r="F714" s="15">
        <v>0.90691996387839047</v>
      </c>
      <c r="G714" s="15">
        <v>0.71096850373488718</v>
      </c>
      <c r="H714" s="15">
        <v>1.2973592115230943</v>
      </c>
      <c r="I714" s="15">
        <v>0.72883596725473865</v>
      </c>
      <c r="J714" s="15">
        <v>1.2227000757197084</v>
      </c>
      <c r="K714" s="15">
        <v>0.83720193604515347</v>
      </c>
    </row>
    <row r="715" spans="2:11" x14ac:dyDescent="0.3">
      <c r="B715" s="35">
        <v>45971</v>
      </c>
      <c r="C715" s="15">
        <v>0.89661415369657882</v>
      </c>
      <c r="D715" s="15">
        <v>0.77334711976297932</v>
      </c>
      <c r="E715" s="15">
        <v>0.65049800701331906</v>
      </c>
      <c r="F715" s="15">
        <v>0.89817942629073411</v>
      </c>
      <c r="G715" s="15">
        <v>0.70549066919937364</v>
      </c>
      <c r="H715" s="15">
        <v>1.2985744959857537</v>
      </c>
      <c r="I715" s="15">
        <v>0.72415181893796765</v>
      </c>
      <c r="J715" s="15">
        <v>1.2237789578394644</v>
      </c>
      <c r="K715" s="15">
        <v>0.83764660439637617</v>
      </c>
    </row>
    <row r="716" spans="2:11" x14ac:dyDescent="0.3">
      <c r="B716" s="35">
        <v>45972</v>
      </c>
      <c r="C716" s="15">
        <v>0.92302435418702555</v>
      </c>
      <c r="D716" s="15">
        <v>0.79191903123819363</v>
      </c>
      <c r="E716" s="15">
        <v>0.65534789552493478</v>
      </c>
      <c r="F716" s="15">
        <v>0.92698752466637679</v>
      </c>
      <c r="G716" s="15">
        <v>0.72845444977796037</v>
      </c>
      <c r="H716" s="15">
        <v>1.3306175107391951</v>
      </c>
      <c r="I716" s="15">
        <v>0.74584774329116121</v>
      </c>
      <c r="J716" s="15">
        <v>1.2518001989498222</v>
      </c>
      <c r="K716" s="15">
        <v>0.86345600112367449</v>
      </c>
    </row>
    <row r="717" spans="2:11" x14ac:dyDescent="0.3">
      <c r="B717" s="35">
        <v>45973</v>
      </c>
      <c r="C717" s="15">
        <v>0.93836953970270209</v>
      </c>
      <c r="D717" s="15">
        <v>0.80926607146407892</v>
      </c>
      <c r="E717" s="15">
        <v>0.69437611560281387</v>
      </c>
      <c r="F717" s="15">
        <v>0.93294090103347926</v>
      </c>
      <c r="G717" s="15">
        <v>0.74215673691506034</v>
      </c>
      <c r="H717" s="15">
        <v>1.3491336176928805</v>
      </c>
      <c r="I717" s="15">
        <v>0.76244801470910106</v>
      </c>
      <c r="J717" s="15">
        <v>1.273135340318023</v>
      </c>
      <c r="K717" s="15">
        <v>0.87825045040138416</v>
      </c>
    </row>
    <row r="718" spans="2:11" x14ac:dyDescent="0.3">
      <c r="B718" s="35">
        <v>45974</v>
      </c>
      <c r="C718" s="15">
        <v>0.94799284806976125</v>
      </c>
      <c r="D718" s="15">
        <v>0.81493706627428364</v>
      </c>
      <c r="E718" s="15">
        <v>0.69544958673566226</v>
      </c>
      <c r="F718" s="15">
        <v>0.93488076524298469</v>
      </c>
      <c r="G718" s="15">
        <v>0.7503093153990299</v>
      </c>
      <c r="H718" s="15">
        <v>1.360719271884963</v>
      </c>
      <c r="I718" s="15">
        <v>0.77018780370354145</v>
      </c>
      <c r="J718" s="15">
        <v>1.2830531374188983</v>
      </c>
      <c r="K718" s="15">
        <v>0.88806253592103324</v>
      </c>
    </row>
    <row r="719" spans="2:11" x14ac:dyDescent="0.3">
      <c r="B719" s="35">
        <v>45975</v>
      </c>
      <c r="C719" s="15">
        <v>0.95121671047834355</v>
      </c>
      <c r="D719" s="15">
        <v>0.80995009047344446</v>
      </c>
      <c r="E719" s="15">
        <v>0.69804382461717185</v>
      </c>
      <c r="F719" s="15">
        <v>0.94433481610310266</v>
      </c>
      <c r="G719" s="15">
        <v>0.75305079959955856</v>
      </c>
      <c r="H719" s="15">
        <v>1.3646324965075172</v>
      </c>
      <c r="I719" s="15">
        <v>0.77328722146828333</v>
      </c>
      <c r="J719" s="15">
        <v>1.2870370828611164</v>
      </c>
      <c r="K719" s="15">
        <v>0.89183307988551141</v>
      </c>
    </row>
    <row r="720" spans="2:11" x14ac:dyDescent="0.3">
      <c r="B720" s="35">
        <v>45978</v>
      </c>
      <c r="C720" s="15">
        <v>0.95709840729709961</v>
      </c>
      <c r="D720" s="15">
        <v>0.81241176353621891</v>
      </c>
      <c r="E720" s="15">
        <v>0.70162985856409099</v>
      </c>
      <c r="F720" s="15">
        <v>0.95236184041829719</v>
      </c>
      <c r="G720" s="15">
        <v>0.75752239648843589</v>
      </c>
      <c r="H720" s="15">
        <v>1.3717710488869699</v>
      </c>
      <c r="I720" s="15">
        <v>0.7790395307096265</v>
      </c>
      <c r="J720" s="15">
        <v>1.2944407876829276</v>
      </c>
      <c r="K720" s="15">
        <v>0.89741669545126879</v>
      </c>
    </row>
    <row r="721" spans="2:11" x14ac:dyDescent="0.3">
      <c r="B721" s="35">
        <v>45979</v>
      </c>
      <c r="C721" s="15">
        <v>0.95196087081742742</v>
      </c>
      <c r="D721" s="15">
        <v>0.80933765484878006</v>
      </c>
      <c r="E721" s="15">
        <v>0.73258950226140218</v>
      </c>
      <c r="F721" s="15">
        <v>0.94677636933230769</v>
      </c>
      <c r="G721" s="15">
        <v>0.75284544497779615</v>
      </c>
      <c r="H721" s="15">
        <v>1.3656284327243355</v>
      </c>
      <c r="I721" s="15">
        <v>0.77782252768900739</v>
      </c>
      <c r="J721" s="15">
        <v>1.2929016485120832</v>
      </c>
      <c r="K721" s="15">
        <v>0.8918520705564339</v>
      </c>
    </row>
    <row r="722" spans="2:11" x14ac:dyDescent="0.3">
      <c r="B722" s="35">
        <v>45980</v>
      </c>
      <c r="C722" s="15">
        <v>0.93118514609349101</v>
      </c>
      <c r="D722" s="15">
        <v>0.79983694895706958</v>
      </c>
      <c r="E722" s="15">
        <v>0.74115944085172147</v>
      </c>
      <c r="F722" s="15">
        <v>0.92222705330167121</v>
      </c>
      <c r="G722" s="15">
        <v>0.73496419128783019</v>
      </c>
      <c r="H722" s="15">
        <v>1.3403653121732217</v>
      </c>
      <c r="I722" s="15">
        <v>0.76160749463730659</v>
      </c>
      <c r="J722" s="15">
        <v>1.2719228351834349</v>
      </c>
      <c r="K722" s="15">
        <v>0.87184629452595708</v>
      </c>
    </row>
    <row r="723" spans="2:11" x14ac:dyDescent="0.3">
      <c r="B723" s="35">
        <v>45981</v>
      </c>
      <c r="C723" s="15">
        <v>0.92593440401413729</v>
      </c>
      <c r="D723" s="15">
        <v>0.79007774750949444</v>
      </c>
      <c r="E723" s="15">
        <v>0.72248326715607791</v>
      </c>
      <c r="F723" s="15">
        <v>0.91793482502201851</v>
      </c>
      <c r="G723" s="15">
        <v>0.73041045255024772</v>
      </c>
      <c r="H723" s="15">
        <v>1.3340081067996659</v>
      </c>
      <c r="I723" s="15">
        <v>0.75539990369040844</v>
      </c>
      <c r="J723" s="15">
        <v>1.2639252502957028</v>
      </c>
      <c r="K723" s="15">
        <v>0.86695637592068908</v>
      </c>
    </row>
    <row r="724" spans="2:11" x14ac:dyDescent="0.3">
      <c r="B724" s="35">
        <v>45982</v>
      </c>
      <c r="C724" s="15">
        <v>0.88279807617072059</v>
      </c>
      <c r="D724" s="15">
        <v>0.74854347696406909</v>
      </c>
      <c r="E724" s="15">
        <v>0.68803920403237084</v>
      </c>
      <c r="F724" s="15">
        <v>0.87086524632930851</v>
      </c>
      <c r="G724" s="15">
        <v>0.69229663475113612</v>
      </c>
      <c r="H724" s="15">
        <v>1.2817106394282582</v>
      </c>
      <c r="I724" s="15">
        <v>0.71586919406382687</v>
      </c>
      <c r="J724" s="15">
        <v>1.2129406466364117</v>
      </c>
      <c r="K724" s="15">
        <v>0.82525716234945423</v>
      </c>
    </row>
    <row r="725" spans="2:11" x14ac:dyDescent="0.3">
      <c r="B725" s="35">
        <v>45985</v>
      </c>
      <c r="C725" s="15">
        <v>0.89380898552799559</v>
      </c>
      <c r="D725" s="15">
        <v>0.76777156946570924</v>
      </c>
      <c r="E725" s="15">
        <v>0.71169353060610163</v>
      </c>
      <c r="F725" s="15">
        <v>0.89102199627635259</v>
      </c>
      <c r="G725" s="15">
        <v>0.70195856970505943</v>
      </c>
      <c r="H725" s="15">
        <v>1.3050861536744289</v>
      </c>
      <c r="I725" s="15">
        <v>0.72815304469640574</v>
      </c>
      <c r="J725" s="15">
        <v>1.2361069182078683</v>
      </c>
      <c r="K725" s="15">
        <v>0.83608542792072948</v>
      </c>
    </row>
    <row r="726" spans="2:11" x14ac:dyDescent="0.3">
      <c r="B726" s="35">
        <v>45986</v>
      </c>
      <c r="C726" s="15">
        <v>0.90636814793974119</v>
      </c>
      <c r="D726" s="15">
        <v>0.7864627865820919</v>
      </c>
      <c r="E726" s="15">
        <v>0.72223038120783234</v>
      </c>
      <c r="F726" s="15">
        <v>0.90376489737672361</v>
      </c>
      <c r="G726" s="15">
        <v>0.71227763944862299</v>
      </c>
      <c r="H726" s="15">
        <v>1.3203116043009562</v>
      </c>
      <c r="I726" s="15">
        <v>0.73893096353368626</v>
      </c>
      <c r="J726" s="15">
        <v>1.2500037117504124</v>
      </c>
      <c r="K726" s="15">
        <v>0.84877406261331712</v>
      </c>
    </row>
    <row r="727" spans="2:11" x14ac:dyDescent="0.3">
      <c r="B727" s="35">
        <v>45987</v>
      </c>
      <c r="C727" s="15">
        <v>0.8986543516731953</v>
      </c>
      <c r="D727" s="15">
        <v>0.78847109820842665</v>
      </c>
      <c r="E727" s="15">
        <v>0.73569315482410147</v>
      </c>
      <c r="F727" s="15">
        <v>0.88894834832826053</v>
      </c>
      <c r="G727" s="15">
        <v>0.70573709474548862</v>
      </c>
      <c r="H727" s="15">
        <v>1.3108502102411834</v>
      </c>
      <c r="I727" s="15">
        <v>0.73452698857418008</v>
      </c>
      <c r="J727" s="15">
        <v>1.2442381261104321</v>
      </c>
      <c r="K727" s="15">
        <v>0.84065787983850049</v>
      </c>
    </row>
    <row r="728" spans="2:11" x14ac:dyDescent="0.3">
      <c r="B728" s="35">
        <v>45988</v>
      </c>
      <c r="C728" s="15">
        <v>0.90288790814364428</v>
      </c>
      <c r="D728" s="15">
        <v>0.79200254518701141</v>
      </c>
      <c r="E728" s="15">
        <v>0.74807095377689681</v>
      </c>
      <c r="F728" s="15">
        <v>0.89490172469536322</v>
      </c>
      <c r="G728" s="15">
        <v>0.70995199835716316</v>
      </c>
      <c r="H728" s="15">
        <v>1.3160643819549507</v>
      </c>
      <c r="I728" s="15">
        <v>0.73880838768988299</v>
      </c>
      <c r="J728" s="15">
        <v>1.2498057517284384</v>
      </c>
      <c r="K728" s="15">
        <v>0.84445135593390397</v>
      </c>
    </row>
    <row r="729" spans="2:11" x14ac:dyDescent="0.3">
      <c r="B729" s="37">
        <v>45989</v>
      </c>
      <c r="C729" s="15">
        <v>0.90142622407716622</v>
      </c>
      <c r="D729" s="15">
        <v>0.79528742717384815</v>
      </c>
      <c r="E729" s="15">
        <v>0.73040747422729813</v>
      </c>
      <c r="F729" s="15">
        <v>0.8895057805723714</v>
      </c>
      <c r="G729" s="15">
        <v>0.70876094155094083</v>
      </c>
      <c r="H729" s="15">
        <v>1.3141248589054304</v>
      </c>
      <c r="I729" s="15">
        <v>0.7370573042069779</v>
      </c>
      <c r="J729" s="15">
        <v>1.2474302314647558</v>
      </c>
      <c r="K729" s="15">
        <v>0.84279880924910167</v>
      </c>
    </row>
    <row r="730" spans="2:11" x14ac:dyDescent="0.3">
      <c r="B730" s="35">
        <v>45993</v>
      </c>
      <c r="C730" s="15">
        <v>0.91599062391268515</v>
      </c>
      <c r="D730" s="15">
        <v>0.81349346801614586</v>
      </c>
      <c r="E730" s="15">
        <v>0.7419991985873664</v>
      </c>
      <c r="F730" s="15">
        <v>0.90241591134597599</v>
      </c>
      <c r="G730" s="15">
        <v>0.72102574633570371</v>
      </c>
      <c r="H730" s="15">
        <v>1.3318453417484606</v>
      </c>
      <c r="I730" s="15">
        <v>0.74996278947598816</v>
      </c>
      <c r="J730" s="15">
        <v>1.264113312316578</v>
      </c>
      <c r="K730" s="15">
        <v>0.85746104045944516</v>
      </c>
    </row>
    <row r="731" spans="2:11" x14ac:dyDescent="0.3">
      <c r="B731" s="35">
        <v>45994</v>
      </c>
      <c r="C731" s="15">
        <v>0.93811316231518749</v>
      </c>
      <c r="D731" s="15">
        <v>0.82849018711101374</v>
      </c>
      <c r="E731" s="15">
        <v>0.74828971258428711</v>
      </c>
      <c r="F731" s="15">
        <v>0.92663076803014599</v>
      </c>
      <c r="G731" s="15">
        <v>0.74027774212593389</v>
      </c>
      <c r="H731" s="15">
        <v>1.3588411836498593</v>
      </c>
      <c r="I731" s="15">
        <v>0.76766624348815826</v>
      </c>
      <c r="J731" s="15">
        <v>1.2871063688688071</v>
      </c>
      <c r="K731" s="15">
        <v>0.87903408431284613</v>
      </c>
    </row>
    <row r="732" spans="2:11" x14ac:dyDescent="0.3">
      <c r="B732" s="35">
        <v>45995</v>
      </c>
      <c r="C732" s="15">
        <v>0.95937167562600201</v>
      </c>
      <c r="D732" s="15">
        <v>0.84343123024000288</v>
      </c>
      <c r="E732" s="15">
        <v>0.74763458651517789</v>
      </c>
      <c r="F732" s="15">
        <v>0.94317535703535227</v>
      </c>
      <c r="G732" s="15">
        <v>0.7585799727905127</v>
      </c>
      <c r="H732" s="15">
        <v>1.384819457357533</v>
      </c>
      <c r="I732" s="15">
        <v>0.78394256446176058</v>
      </c>
      <c r="J732" s="15">
        <v>1.3082633462172315</v>
      </c>
      <c r="K732" s="15">
        <v>0.89877255769222497</v>
      </c>
    </row>
    <row r="733" spans="2:11" x14ac:dyDescent="0.3">
      <c r="B733" s="35">
        <v>45996</v>
      </c>
      <c r="C733" s="15">
        <v>0.95907367853272207</v>
      </c>
      <c r="D733" s="15">
        <v>0.84615935256805397</v>
      </c>
      <c r="E733" s="15">
        <v>0.75596736064910597</v>
      </c>
      <c r="F733" s="15">
        <v>0.94116860095655386</v>
      </c>
      <c r="G733" s="15">
        <v>0.75840028749647059</v>
      </c>
      <c r="H733" s="15">
        <v>1.3844123435521349</v>
      </c>
      <c r="I733" s="15">
        <v>0.7845379328459483</v>
      </c>
      <c r="J733" s="15">
        <v>1.3090007472990832</v>
      </c>
      <c r="K733" s="15">
        <v>0.89902516944694888</v>
      </c>
    </row>
    <row r="734" spans="2:11" x14ac:dyDescent="0.3">
      <c r="B734" s="35">
        <v>45999</v>
      </c>
      <c r="C734" s="15">
        <v>0.97033014415401264</v>
      </c>
      <c r="D734" s="15">
        <v>0.85204112067765592</v>
      </c>
      <c r="E734" s="15">
        <v>0.75979880324936389</v>
      </c>
      <c r="F734" s="15">
        <v>0.94735609886618288</v>
      </c>
      <c r="G734" s="15">
        <v>0.7681854352234514</v>
      </c>
      <c r="H734" s="15">
        <v>1.3981066828531539</v>
      </c>
      <c r="I734" s="15">
        <v>0.79386245239241782</v>
      </c>
      <c r="J734" s="15">
        <v>1.3210614616378225</v>
      </c>
      <c r="K734" s="15">
        <v>0.91019813361119439</v>
      </c>
    </row>
    <row r="735" spans="2:11" x14ac:dyDescent="0.3">
      <c r="B735" s="35">
        <v>46000</v>
      </c>
      <c r="C735" s="15">
        <v>0.9846356694196714</v>
      </c>
      <c r="D735" s="15">
        <v>0.87133681970929167</v>
      </c>
      <c r="E735" s="15">
        <v>0.77344409955155391</v>
      </c>
      <c r="F735" s="15">
        <v>0.96257399913040542</v>
      </c>
      <c r="G735" s="15">
        <v>0.78059398824344806</v>
      </c>
      <c r="H735" s="15">
        <v>1.4154836499028942</v>
      </c>
      <c r="I735" s="15">
        <v>0.80668038348728266</v>
      </c>
      <c r="J735" s="15">
        <v>1.3376406134781083</v>
      </c>
      <c r="K735" s="15">
        <v>0.9233282118240933</v>
      </c>
    </row>
    <row r="736" spans="2:11" x14ac:dyDescent="0.3">
      <c r="B736" s="35">
        <v>46001</v>
      </c>
      <c r="C736" s="15">
        <v>0.99024683815095282</v>
      </c>
      <c r="D736" s="15">
        <v>0.87754866675945964</v>
      </c>
      <c r="E736" s="15">
        <v>0.78028390713583162</v>
      </c>
      <c r="F736" s="15">
        <v>0.96715609217699594</v>
      </c>
      <c r="G736" s="15">
        <v>0.7851477269810303</v>
      </c>
      <c r="H736" s="15">
        <v>1.4222955594310442</v>
      </c>
      <c r="I736" s="15">
        <v>0.81218754104101887</v>
      </c>
      <c r="J736" s="15">
        <v>1.344747378266959</v>
      </c>
      <c r="K736" s="15">
        <v>0.92952848672301291</v>
      </c>
    </row>
    <row r="737" spans="2:11" x14ac:dyDescent="0.3">
      <c r="B737" s="35">
        <v>46002</v>
      </c>
      <c r="C737" s="15">
        <v>0.9934582146478057</v>
      </c>
      <c r="D737" s="15">
        <v>0.88589608478654225</v>
      </c>
      <c r="E737" s="15">
        <v>0.77436975031586752</v>
      </c>
      <c r="F737" s="15">
        <v>0.9678919027392221</v>
      </c>
      <c r="G737" s="15">
        <v>0.78790974664373548</v>
      </c>
      <c r="H737" s="15">
        <v>1.4261845562394626</v>
      </c>
      <c r="I737" s="15">
        <v>0.81424506413343223</v>
      </c>
      <c r="J737" s="15">
        <v>1.347400042561405</v>
      </c>
      <c r="K737" s="15">
        <v>0.93167801568271114</v>
      </c>
    </row>
    <row r="738" spans="2:11" x14ac:dyDescent="0.3">
      <c r="B738" s="35">
        <v>46003</v>
      </c>
      <c r="C738" s="15">
        <v>0.99272321064398983</v>
      </c>
      <c r="D738" s="15">
        <v>0.8855262372989201</v>
      </c>
      <c r="E738" s="15">
        <v>0.78276828629987016</v>
      </c>
      <c r="F738" s="15">
        <v>0.96809257834710172</v>
      </c>
      <c r="G738" s="15">
        <v>0.78765818723207648</v>
      </c>
      <c r="H738" s="15">
        <v>1.4252989431048722</v>
      </c>
      <c r="I738" s="15">
        <v>0.81390360285426588</v>
      </c>
      <c r="J738" s="15">
        <v>1.3469843265152606</v>
      </c>
      <c r="K738" s="15">
        <v>0.9303207201835717</v>
      </c>
    </row>
    <row r="739" spans="2:11" x14ac:dyDescent="0.3">
      <c r="B739" s="35">
        <v>46006</v>
      </c>
      <c r="C739" s="15">
        <v>1.000005826758807</v>
      </c>
      <c r="D739" s="15">
        <v>0.89336064106897828</v>
      </c>
      <c r="E739" s="15">
        <v>0.78223701491049291</v>
      </c>
      <c r="F739" s="15">
        <v>0.97319865770315617</v>
      </c>
      <c r="G739" s="15">
        <v>0.79393690479246359</v>
      </c>
      <c r="H739" s="15">
        <v>1.4341875224161362</v>
      </c>
      <c r="I739" s="15">
        <v>0.81908680996366501</v>
      </c>
      <c r="J739" s="15">
        <v>1.3537199162629108</v>
      </c>
      <c r="K739" s="15">
        <v>0.93821474794004978</v>
      </c>
    </row>
    <row r="740" spans="2:11" x14ac:dyDescent="0.3">
      <c r="B740" s="35">
        <v>46007</v>
      </c>
      <c r="C740" s="15">
        <v>1.0086186086698841</v>
      </c>
      <c r="D740" s="15">
        <v>0.90614225209281973</v>
      </c>
      <c r="E740" s="15">
        <v>0.78505518818817466</v>
      </c>
      <c r="F740" s="15">
        <v>0.9738675763960889</v>
      </c>
      <c r="G740" s="15">
        <v>0.80114998588186981</v>
      </c>
      <c r="H740" s="15">
        <v>1.4446586971579474</v>
      </c>
      <c r="I740" s="15">
        <v>0.82616994265201593</v>
      </c>
      <c r="J740" s="15">
        <v>1.3628854652802871</v>
      </c>
      <c r="K740" s="15">
        <v>0.94619656276022601</v>
      </c>
    </row>
    <row r="741" spans="2:11" x14ac:dyDescent="0.3">
      <c r="B741" s="35">
        <v>46008</v>
      </c>
      <c r="C741" s="15">
        <v>0.98824243312129489</v>
      </c>
      <c r="D741" s="15">
        <v>0.89278399713666445</v>
      </c>
      <c r="E741" s="15">
        <v>0.77592617800946728</v>
      </c>
      <c r="F741" s="15">
        <v>0.9559962986498991</v>
      </c>
      <c r="G741" s="15">
        <v>0.7831763226121109</v>
      </c>
      <c r="H741" s="15">
        <v>1.4198680189824926</v>
      </c>
      <c r="I741" s="15">
        <v>0.80870288491003794</v>
      </c>
      <c r="J741" s="15">
        <v>1.3402982267731032</v>
      </c>
      <c r="K741" s="15">
        <v>0.92516708207266363</v>
      </c>
    </row>
    <row r="742" spans="2:11" x14ac:dyDescent="0.3">
      <c r="B742" s="35">
        <v>46009</v>
      </c>
      <c r="C742" s="15">
        <v>0.99399344406394752</v>
      </c>
      <c r="D742" s="15">
        <v>0.89391342387305861</v>
      </c>
      <c r="E742" s="15">
        <v>0.76447326291894413</v>
      </c>
      <c r="F742" s="15">
        <v>0.96668784909194283</v>
      </c>
      <c r="G742" s="15">
        <v>0.78873116513078512</v>
      </c>
      <c r="H742" s="15">
        <v>1.4268806732563437</v>
      </c>
      <c r="I742" s="15">
        <v>0.81270411066847603</v>
      </c>
      <c r="J742" s="15">
        <v>1.345474881347712</v>
      </c>
      <c r="K742" s="15">
        <v>0.93062170440196601</v>
      </c>
    </row>
    <row r="743" spans="2:11" x14ac:dyDescent="0.3">
      <c r="B743" s="35">
        <v>46010</v>
      </c>
      <c r="C743" s="15">
        <v>0.9859067352337445</v>
      </c>
      <c r="D743" s="15">
        <v>0.88445248652840469</v>
      </c>
      <c r="E743" s="15">
        <v>0.7567785512836982</v>
      </c>
      <c r="F743" s="15">
        <v>0.96378920142256708</v>
      </c>
      <c r="G743" s="15">
        <v>0.78182611597402274</v>
      </c>
      <c r="H743" s="15">
        <v>1.417116431519867</v>
      </c>
      <c r="I743" s="15">
        <v>0.80501685417852276</v>
      </c>
      <c r="J743" s="15">
        <v>1.3355966762512312</v>
      </c>
      <c r="K743" s="15">
        <v>0.92273520125094777</v>
      </c>
    </row>
    <row r="744" spans="2:11" x14ac:dyDescent="0.3">
      <c r="B744" s="35">
        <v>46013</v>
      </c>
      <c r="C744" s="15">
        <v>1.0016356544365772</v>
      </c>
      <c r="D744" s="15">
        <v>0.89278399713666445</v>
      </c>
      <c r="E744" s="15">
        <v>0.75140410177556993</v>
      </c>
      <c r="F744" s="15">
        <v>0.976208791821354</v>
      </c>
      <c r="G744" s="15">
        <v>0.79518956798521456</v>
      </c>
      <c r="H744" s="15">
        <v>1.4362611637224822</v>
      </c>
      <c r="I744" s="15">
        <v>0.81895547870244689</v>
      </c>
      <c r="J744" s="15">
        <v>1.3536357832535719</v>
      </c>
      <c r="K744" s="15">
        <v>0.93926030978442387</v>
      </c>
    </row>
    <row r="745" spans="2:11" x14ac:dyDescent="0.3">
      <c r="B745" s="35">
        <v>46014</v>
      </c>
      <c r="C745" s="15">
        <v>1.0183418043307801</v>
      </c>
      <c r="D745" s="15">
        <v>0.907442683581555</v>
      </c>
      <c r="E745" s="15">
        <v>0.75194956085271825</v>
      </c>
      <c r="F745" s="15">
        <v>0.99098074629028821</v>
      </c>
      <c r="G745" s="15">
        <v>0.80951305285314579</v>
      </c>
      <c r="H745" s="15">
        <v>1.4565943567363924</v>
      </c>
      <c r="I745" s="15">
        <v>0.83306921157466163</v>
      </c>
      <c r="J745" s="15">
        <v>1.3718975952806334</v>
      </c>
      <c r="K745" s="15">
        <v>0.95595131795256227</v>
      </c>
    </row>
    <row r="746" spans="2:11" x14ac:dyDescent="0.3">
      <c r="B746" s="35">
        <v>46020</v>
      </c>
      <c r="C746" s="15">
        <v>1.0198126447325264</v>
      </c>
      <c r="D746" s="15">
        <v>0.90858404088206601</v>
      </c>
      <c r="E746" s="15">
        <v>0.74281786651686521</v>
      </c>
      <c r="F746" s="15">
        <v>0.99007770605482892</v>
      </c>
      <c r="G746" s="15">
        <v>0.81060656621403093</v>
      </c>
      <c r="H746" s="15">
        <v>1.4583850517847896</v>
      </c>
      <c r="I746" s="15">
        <v>0.8339097316464561</v>
      </c>
      <c r="J746" s="15">
        <v>1.3729814264009383</v>
      </c>
      <c r="K746" s="15">
        <v>0.95781921167933448</v>
      </c>
    </row>
    <row r="747" spans="2:11" x14ac:dyDescent="0.3">
      <c r="B747" s="37">
        <v>46021</v>
      </c>
      <c r="C747" s="15">
        <v>1.0342788220624395</v>
      </c>
      <c r="D747" s="15">
        <v>0.92156847149589383</v>
      </c>
      <c r="E747" s="15">
        <v>0.73742347755565318</v>
      </c>
      <c r="F747" s="15">
        <v>1.0000334459346467</v>
      </c>
      <c r="G747" s="15">
        <v>0.82332315116667099</v>
      </c>
      <c r="H747" s="15">
        <v>1.4759926157083627</v>
      </c>
      <c r="I747" s="15">
        <v>0.84627238103576552</v>
      </c>
      <c r="J747" s="15">
        <v>1.3889815451769514</v>
      </c>
      <c r="K747" s="15">
        <v>0.97245528592784125</v>
      </c>
    </row>
    <row r="748" spans="2:11" x14ac:dyDescent="0.3">
      <c r="B748" s="35">
        <v>46027</v>
      </c>
      <c r="C748" s="15">
        <v>1.0718580867920693</v>
      </c>
      <c r="D748" s="15">
        <v>0.96397367322184868</v>
      </c>
      <c r="E748" s="15">
        <v>0.75178065067803712</v>
      </c>
      <c r="F748" s="15">
        <v>1.0403357971838521</v>
      </c>
      <c r="G748" s="15">
        <v>0.85582052006057974</v>
      </c>
      <c r="H748" s="15">
        <v>1.5217312676814374</v>
      </c>
      <c r="I748" s="15">
        <v>0.87892133257453042</v>
      </c>
      <c r="J748" s="15">
        <v>1.4312311628666592</v>
      </c>
      <c r="K748" s="15">
        <v>1.0084899048459892</v>
      </c>
    </row>
    <row r="749" spans="2:11" x14ac:dyDescent="0.3">
      <c r="B749" s="35">
        <v>46030</v>
      </c>
      <c r="C749" s="15">
        <v>1.1009694061866862</v>
      </c>
      <c r="D749" s="15">
        <v>0.98571513789743692</v>
      </c>
      <c r="E749" s="15">
        <v>0.7685650687623542</v>
      </c>
      <c r="F749" s="15">
        <v>1.0668026801342294</v>
      </c>
      <c r="G749" s="15">
        <v>0.88157712349513595</v>
      </c>
      <c r="H749" s="15">
        <v>1.5571635805767343</v>
      </c>
      <c r="I749" s="15">
        <v>0.90336645799588466</v>
      </c>
      <c r="J749" s="15">
        <v>1.4628651743780345</v>
      </c>
      <c r="K749" s="15">
        <v>1.0366602361149533</v>
      </c>
    </row>
    <row r="750" spans="2:11" x14ac:dyDescent="0.3">
      <c r="B750" s="35">
        <v>46031</v>
      </c>
      <c r="C750" s="15">
        <v>1.141823309365932</v>
      </c>
      <c r="D750" s="15">
        <v>1.0197013382116085</v>
      </c>
      <c r="E750" s="15">
        <v>0.77585562302163225</v>
      </c>
      <c r="F750" s="15">
        <v>1.1107506382599195</v>
      </c>
      <c r="G750" s="15">
        <v>0.91725235516081849</v>
      </c>
      <c r="H750" s="15">
        <v>1.6068885732543103</v>
      </c>
      <c r="I750" s="15">
        <v>0.93760889550409288</v>
      </c>
      <c r="J750" s="15">
        <v>1.5071686272957177</v>
      </c>
      <c r="K750" s="15">
        <v>1.0763364057611247</v>
      </c>
    </row>
    <row r="751" spans="2:11" x14ac:dyDescent="0.3">
      <c r="B751" s="35">
        <v>46034</v>
      </c>
      <c r="C751" s="15">
        <v>1.1927833094991152</v>
      </c>
      <c r="D751" s="15">
        <v>1.0686564196377084</v>
      </c>
      <c r="E751" s="15">
        <v>0.82427436687443323</v>
      </c>
      <c r="F751" s="15">
        <v>1.1572293387738721</v>
      </c>
      <c r="G751" s="15">
        <v>0.96171676463793432</v>
      </c>
      <c r="H751" s="15">
        <v>1.6689139406409899</v>
      </c>
      <c r="I751" s="15">
        <v>0.98564111544017852</v>
      </c>
      <c r="J751" s="15">
        <v>1.5693231251948672</v>
      </c>
      <c r="K751" s="15">
        <v>1.1268014263785435</v>
      </c>
    </row>
    <row r="752" spans="2:11" x14ac:dyDescent="0.3">
      <c r="B752" s="35">
        <v>46035</v>
      </c>
      <c r="C752" s="15">
        <v>1.1915929859142267</v>
      </c>
      <c r="D752" s="15">
        <v>1.0674196178242625</v>
      </c>
      <c r="E752" s="15">
        <v>0.81279077570224256</v>
      </c>
      <c r="F752" s="15">
        <v>1.1648104172937779</v>
      </c>
      <c r="G752" s="15">
        <v>0.96052057396616797</v>
      </c>
      <c r="H752" s="15">
        <v>1.6674650308277301</v>
      </c>
      <c r="I752" s="15">
        <v>0.98543974083964447</v>
      </c>
      <c r="J752" s="15">
        <v>1.5690608281657519</v>
      </c>
      <c r="K752" s="15">
        <v>1.1254391144757645</v>
      </c>
    </row>
    <row r="753" spans="2:11" x14ac:dyDescent="0.3">
      <c r="B753" s="35">
        <v>46036</v>
      </c>
      <c r="C753" s="15">
        <v>1.2231906665312637</v>
      </c>
      <c r="D753" s="15">
        <v>1.1006820305820129</v>
      </c>
      <c r="E753" s="15">
        <v>0.83281305420655327</v>
      </c>
      <c r="F753" s="15">
        <v>1.1993712164286432</v>
      </c>
      <c r="G753" s="15">
        <v>0.98877223605513787</v>
      </c>
      <c r="H753" s="15">
        <v>1.7059240899319157</v>
      </c>
      <c r="I753" s="15">
        <v>1.0133782778093945</v>
      </c>
      <c r="J753" s="15">
        <v>1.6052132771786738</v>
      </c>
      <c r="K753" s="15">
        <v>1.1570442489798785</v>
      </c>
    </row>
    <row r="754" spans="2:11" x14ac:dyDescent="0.3">
      <c r="B754" s="35">
        <v>46037</v>
      </c>
      <c r="C754" s="15">
        <v>1.2554101455524349</v>
      </c>
      <c r="D754" s="15">
        <v>1.1295738800182935</v>
      </c>
      <c r="E754" s="15">
        <v>0.88136638936766998</v>
      </c>
      <c r="F754" s="15">
        <v>1.2244445187687436</v>
      </c>
      <c r="G754" s="15">
        <v>1.0179582616731269</v>
      </c>
      <c r="H754" s="15">
        <v>1.7451394029487846</v>
      </c>
      <c r="I754" s="15">
        <v>1.0437070437333098</v>
      </c>
      <c r="J754" s="15">
        <v>1.6444539025343832</v>
      </c>
      <c r="K754" s="15">
        <v>1.1888883792859795</v>
      </c>
    </row>
    <row r="755" spans="2:11" x14ac:dyDescent="0.3">
      <c r="B755" s="35">
        <v>46038</v>
      </c>
      <c r="C755" s="15">
        <v>1.2786855498046372</v>
      </c>
      <c r="D755" s="15">
        <v>1.1614125787914333</v>
      </c>
      <c r="E755" s="15">
        <v>0.93599493077750417</v>
      </c>
      <c r="F755" s="15">
        <v>1.2472657948426367</v>
      </c>
      <c r="G755" s="15">
        <v>1.0388017557820164</v>
      </c>
      <c r="H755" s="15">
        <v>1.7734682072672192</v>
      </c>
      <c r="I755" s="15">
        <v>1.0672853828306264</v>
      </c>
      <c r="J755" s="15">
        <v>1.674969439921608</v>
      </c>
      <c r="K755" s="15">
        <v>1.211313495129072</v>
      </c>
    </row>
    <row r="756" spans="2:11" x14ac:dyDescent="0.3">
      <c r="B756" s="35">
        <v>46041</v>
      </c>
      <c r="C756" s="15">
        <v>1.2401740036658633</v>
      </c>
      <c r="D756" s="15">
        <v>1.1383587520629934</v>
      </c>
      <c r="E756" s="15">
        <v>0.9527770481556963</v>
      </c>
      <c r="F756" s="15">
        <v>1.2082009431753571</v>
      </c>
      <c r="G756" s="15">
        <v>1.005082526888621</v>
      </c>
      <c r="H756" s="15">
        <v>1.7265943091460429</v>
      </c>
      <c r="I756" s="15">
        <v>1.036737731471348</v>
      </c>
      <c r="J756" s="15">
        <v>1.6354417725340369</v>
      </c>
      <c r="K756" s="15">
        <v>1.1727090442891113</v>
      </c>
    </row>
    <row r="757" spans="2:11" x14ac:dyDescent="0.3">
      <c r="B757" s="35">
        <v>46042</v>
      </c>
      <c r="C757" s="15">
        <v>1.2154202674648769</v>
      </c>
      <c r="D757" s="15">
        <v>1.1133920582211525</v>
      </c>
      <c r="E757" s="15">
        <v>0.93890321504508401</v>
      </c>
      <c r="F757" s="15">
        <v>1.1847330456982954</v>
      </c>
      <c r="G757" s="15">
        <v>0.98337654336832947</v>
      </c>
      <c r="H757" s="15">
        <v>1.696466156988448</v>
      </c>
      <c r="I757" s="15">
        <v>1.0140699557851418</v>
      </c>
      <c r="J757" s="15">
        <v>1.6061040972775551</v>
      </c>
      <c r="K757" s="15">
        <v>1.1490258860760401</v>
      </c>
    </row>
    <row r="758" spans="2:11" x14ac:dyDescent="0.3">
      <c r="B758" s="35">
        <v>46043</v>
      </c>
      <c r="C758" s="15">
        <v>1.1901079948125197</v>
      </c>
      <c r="D758" s="15">
        <v>1.089674096756875</v>
      </c>
      <c r="E758" s="15">
        <v>0.92895515348585733</v>
      </c>
      <c r="F758" s="15">
        <v>1.152658394372164</v>
      </c>
      <c r="G758" s="15">
        <v>0.96150627615062767</v>
      </c>
      <c r="H758" s="15">
        <v>1.6656578954768833</v>
      </c>
      <c r="I758" s="15">
        <v>0.9915422667775684</v>
      </c>
      <c r="J758" s="15">
        <v>1.576959433042497</v>
      </c>
      <c r="K758" s="15">
        <v>1.1241728308712347</v>
      </c>
    </row>
    <row r="759" spans="2:11" x14ac:dyDescent="0.3">
      <c r="B759" s="35">
        <v>46044</v>
      </c>
      <c r="C759" s="15">
        <v>1.2272061357435025</v>
      </c>
      <c r="D759" s="15">
        <v>1.1325207293551527</v>
      </c>
      <c r="E759" s="15">
        <v>0.94394406216507942</v>
      </c>
      <c r="F759" s="15">
        <v>1.185145545558937</v>
      </c>
      <c r="G759" s="15">
        <v>0.99342865210360154</v>
      </c>
      <c r="H759" s="15">
        <v>1.7108116187943807</v>
      </c>
      <c r="I759" s="15">
        <v>1.0250492492229566</v>
      </c>
      <c r="J759" s="15">
        <v>1.6203126778547072</v>
      </c>
      <c r="K759" s="15">
        <v>1.1598670509709605</v>
      </c>
    </row>
    <row r="760" spans="2:11" x14ac:dyDescent="0.3">
      <c r="B760" s="35">
        <v>46045</v>
      </c>
      <c r="C760" s="15">
        <v>1.2596295513229241</v>
      </c>
      <c r="D760" s="15">
        <v>1.1581555347875363</v>
      </c>
      <c r="E760" s="15">
        <v>0.94808571664119912</v>
      </c>
      <c r="F760" s="15">
        <v>1.2368418118777664</v>
      </c>
      <c r="G760" s="15">
        <v>1.021326077470031</v>
      </c>
      <c r="H760" s="15">
        <v>1.7502752669061468</v>
      </c>
      <c r="I760" s="15">
        <v>1.0535393774898214</v>
      </c>
      <c r="J760" s="15">
        <v>1.657177782946734</v>
      </c>
      <c r="K760" s="15">
        <v>1.192968148703403</v>
      </c>
    </row>
    <row r="761" spans="2:11" x14ac:dyDescent="0.3">
      <c r="B761" s="35">
        <v>46048</v>
      </c>
      <c r="C761" s="15">
        <v>1.2855744435029139</v>
      </c>
      <c r="D761" s="15">
        <v>1.1879819450796365</v>
      </c>
      <c r="E761" s="15">
        <v>0.98067579407913263</v>
      </c>
      <c r="F761" s="15">
        <v>1.2600867364571835</v>
      </c>
      <c r="G761" s="15">
        <v>1.0436224555278897</v>
      </c>
      <c r="H761" s="15">
        <v>1.7818531941560782</v>
      </c>
      <c r="I761" s="15">
        <v>1.0798756730727139</v>
      </c>
      <c r="J761" s="15">
        <v>1.6912516517289338</v>
      </c>
      <c r="K761" s="15">
        <v>1.217559634289842</v>
      </c>
    </row>
    <row r="762" spans="2:11" x14ac:dyDescent="0.3">
      <c r="B762" s="35">
        <v>46049</v>
      </c>
      <c r="C762" s="15">
        <v>1.2997359645866249</v>
      </c>
      <c r="D762" s="15">
        <v>1.2115368555009844</v>
      </c>
      <c r="E762" s="15">
        <v>0.99372635784799623</v>
      </c>
      <c r="F762" s="15">
        <v>1.2621157898257467</v>
      </c>
      <c r="G762" s="15">
        <v>1.0558718587160203</v>
      </c>
      <c r="H762" s="15">
        <v>1.7990891207163817</v>
      </c>
      <c r="I762" s="15">
        <v>1.093866830101125</v>
      </c>
      <c r="J762" s="15">
        <v>1.7093600447389652</v>
      </c>
      <c r="K762" s="15">
        <v>1.2295538553928491</v>
      </c>
    </row>
    <row r="763" spans="2:11" x14ac:dyDescent="0.3">
      <c r="B763" s="35">
        <v>46050</v>
      </c>
      <c r="C763" s="15">
        <v>1.33320320238664</v>
      </c>
      <c r="D763" s="15">
        <v>1.2518542085064919</v>
      </c>
      <c r="E763" s="15">
        <v>1.0262458802980947</v>
      </c>
      <c r="F763" s="15">
        <v>1.2922951715219013</v>
      </c>
      <c r="G763" s="15">
        <v>1.0853607824011089</v>
      </c>
      <c r="H763" s="15">
        <v>1.8398234311516908</v>
      </c>
      <c r="I763" s="15">
        <v>1.1254125990456592</v>
      </c>
      <c r="J763" s="15">
        <v>1.7501794012699134</v>
      </c>
      <c r="K763" s="15">
        <v>1.2586056404442529</v>
      </c>
    </row>
    <row r="764" spans="2:11" x14ac:dyDescent="0.3">
      <c r="B764" s="35">
        <v>46051</v>
      </c>
      <c r="C764" s="15">
        <v>1.3012109669589478</v>
      </c>
      <c r="D764" s="15">
        <v>1.2173032948241236</v>
      </c>
      <c r="E764" s="15">
        <v>0.98201154571023741</v>
      </c>
      <c r="F764" s="15">
        <v>1.2593732231847219</v>
      </c>
      <c r="G764" s="15">
        <v>1.0576533100598096</v>
      </c>
      <c r="H764" s="15">
        <v>1.8008841421601605</v>
      </c>
      <c r="I764" s="15">
        <v>1.0941907805454623</v>
      </c>
      <c r="J764" s="15">
        <v>1.709780709785659</v>
      </c>
      <c r="K764" s="15">
        <v>1.2280159693626729</v>
      </c>
    </row>
    <row r="765" spans="2:11" x14ac:dyDescent="0.3">
      <c r="B765" s="37">
        <v>46052</v>
      </c>
      <c r="C765" s="15">
        <v>1.2633220516184234</v>
      </c>
      <c r="D765" s="15">
        <v>1.1889443439183949</v>
      </c>
      <c r="E765" s="15">
        <v>0.9822722924044105</v>
      </c>
      <c r="F765" s="15">
        <v>1.2238759378797508</v>
      </c>
      <c r="G765" s="15">
        <v>1.0236773878892111</v>
      </c>
      <c r="H765" s="15">
        <v>1.7547677958702828</v>
      </c>
      <c r="I765" s="15">
        <v>1.062548702009368</v>
      </c>
      <c r="J765" s="15">
        <v>1.6688376282409769</v>
      </c>
      <c r="K765" s="15">
        <v>1.192457908790316</v>
      </c>
    </row>
    <row r="766" spans="2:11" x14ac:dyDescent="0.3">
      <c r="B766" s="35">
        <v>46055</v>
      </c>
      <c r="C766" s="15">
        <v>1.2519765198267954</v>
      </c>
      <c r="D766" s="15">
        <v>1.1780318546061919</v>
      </c>
      <c r="E766" s="15">
        <v>0.98126937625939692</v>
      </c>
      <c r="F766" s="15">
        <v>1.199939797317636</v>
      </c>
      <c r="G766" s="15">
        <v>1.0139076417588626</v>
      </c>
      <c r="H766" s="15">
        <v>1.7409588070916544</v>
      </c>
      <c r="I766" s="15">
        <v>1.0524887274000787</v>
      </c>
      <c r="J766" s="15">
        <v>1.6558168077956656</v>
      </c>
      <c r="K766" s="15">
        <v>1.1815529639062592</v>
      </c>
    </row>
    <row r="767" spans="2:11" x14ac:dyDescent="0.3">
      <c r="B767" s="35">
        <v>46056</v>
      </c>
      <c r="C767" s="15">
        <v>1.2852256703686007</v>
      </c>
      <c r="D767" s="15">
        <v>1.2089041776858678</v>
      </c>
      <c r="E767" s="15">
        <v>0.98053276684835833</v>
      </c>
      <c r="F767" s="15">
        <v>1.2239985729734548</v>
      </c>
      <c r="G767" s="15">
        <v>1.04364812485561</v>
      </c>
      <c r="H767" s="15">
        <v>1.7814270442110018</v>
      </c>
      <c r="I767" s="15">
        <v>1.0809963665017728</v>
      </c>
      <c r="J767" s="15">
        <v>1.6927017088898895</v>
      </c>
      <c r="K767" s="15">
        <v>1.2119369624386027</v>
      </c>
    </row>
    <row r="768" spans="2:11" x14ac:dyDescent="0.3">
      <c r="B768" s="35">
        <v>46057</v>
      </c>
      <c r="C768" s="15">
        <v>1.2781827837589916</v>
      </c>
      <c r="D768" s="15">
        <v>1.2085581913264796</v>
      </c>
      <c r="E768" s="15">
        <v>1.010170271425805</v>
      </c>
      <c r="F768" s="15">
        <v>1.209182023924992</v>
      </c>
      <c r="G768" s="15">
        <v>1.0371486510768282</v>
      </c>
      <c r="H768" s="15">
        <v>1.7728547244021247</v>
      </c>
      <c r="I768" s="15">
        <v>1.0774766887011338</v>
      </c>
      <c r="J768" s="15">
        <v>1.6881486283844978</v>
      </c>
      <c r="K768" s="15">
        <v>1.2039060585256647</v>
      </c>
    </row>
    <row r="769" spans="2:11" x14ac:dyDescent="0.3">
      <c r="B769" s="35">
        <v>46058</v>
      </c>
      <c r="C769" s="15">
        <v>1.2705996733685487</v>
      </c>
      <c r="D769" s="15">
        <v>1.1937603149668923</v>
      </c>
      <c r="E769" s="15">
        <v>0.97719750986907061</v>
      </c>
      <c r="F769" s="15">
        <v>1.1893374360346498</v>
      </c>
      <c r="G769" s="15">
        <v>1.0309931462894988</v>
      </c>
      <c r="H769" s="15">
        <v>1.7636247924952615</v>
      </c>
      <c r="I769" s="15">
        <v>1.0688526025478264</v>
      </c>
      <c r="J769" s="15">
        <v>1.6769935811462875</v>
      </c>
      <c r="K769" s="15">
        <v>1.1966612967260084</v>
      </c>
    </row>
    <row r="770" spans="2:11" x14ac:dyDescent="0.3">
      <c r="B770" s="35">
        <v>46059</v>
      </c>
      <c r="C770" s="15">
        <v>1.2680492177992497</v>
      </c>
      <c r="D770" s="15">
        <v>1.1921178739734741</v>
      </c>
      <c r="E770" s="15">
        <v>0.99804938465697424</v>
      </c>
      <c r="F770" s="15">
        <v>1.1883340579952506</v>
      </c>
      <c r="G770" s="15">
        <v>1.0286829067946712</v>
      </c>
      <c r="H770" s="15">
        <v>1.7605206038090451</v>
      </c>
      <c r="I770" s="15">
        <v>1.0669701878037032</v>
      </c>
      <c r="J770" s="15">
        <v>1.6745586728760129</v>
      </c>
      <c r="K770" s="15">
        <v>1.1944945686681163</v>
      </c>
    </row>
    <row r="771" spans="2:11" x14ac:dyDescent="0.3">
      <c r="B771" s="35">
        <v>46062</v>
      </c>
      <c r="C771" s="15">
        <v>1.2785598582932258</v>
      </c>
      <c r="D771" s="15">
        <v>1.2038694796285614</v>
      </c>
      <c r="E771" s="15">
        <v>1.0102134096656497</v>
      </c>
      <c r="F771" s="15">
        <v>1.1907087193551624</v>
      </c>
      <c r="G771" s="15">
        <v>1.0378468567908206</v>
      </c>
      <c r="H771" s="15">
        <v>1.7733128896730239</v>
      </c>
      <c r="I771" s="15">
        <v>1.0757518714704721</v>
      </c>
      <c r="J771" s="15">
        <v>1.6859215781372954</v>
      </c>
      <c r="K771" s="15">
        <v>1.2050189835046314</v>
      </c>
    </row>
    <row r="772" spans="2:11" x14ac:dyDescent="0.3">
      <c r="B772" s="35">
        <v>46063</v>
      </c>
      <c r="C772" s="15">
        <v>1.2831405231097577</v>
      </c>
      <c r="D772" s="15">
        <v>1.1996301525123778</v>
      </c>
      <c r="E772" s="15">
        <v>1.0081621384296531</v>
      </c>
      <c r="F772" s="15">
        <v>1.1883340579952506</v>
      </c>
      <c r="G772" s="15">
        <v>1.0423954616628595</v>
      </c>
      <c r="H772" s="15">
        <v>1.778887882761607</v>
      </c>
      <c r="I772" s="15">
        <v>1.0789651096616026</v>
      </c>
      <c r="J772" s="15">
        <v>1.6900836875992895</v>
      </c>
      <c r="K772" s="15">
        <v>1.2088418413927831</v>
      </c>
    </row>
    <row r="773" spans="2:11" x14ac:dyDescent="0.3">
      <c r="B773" s="35">
        <v>46064</v>
      </c>
      <c r="C773" s="15">
        <v>1.3064084358149222</v>
      </c>
      <c r="D773" s="15">
        <v>1.2210057465550492</v>
      </c>
      <c r="E773" s="15">
        <v>1.0410741229995839</v>
      </c>
      <c r="F773" s="15">
        <v>1.195101285438755</v>
      </c>
      <c r="G773" s="15">
        <v>1.0626280257720051</v>
      </c>
      <c r="H773" s="15">
        <v>1.8072076016497411</v>
      </c>
      <c r="I773" s="15">
        <v>1.1019043032876592</v>
      </c>
      <c r="J773" s="15">
        <v>1.7197628438936756</v>
      </c>
      <c r="K773" s="15">
        <v>1.2311057156903074</v>
      </c>
    </row>
    <row r="774" spans="2:11" x14ac:dyDescent="0.3">
      <c r="B774" s="35">
        <v>46065</v>
      </c>
      <c r="C774" s="15">
        <v>1.3447826369246698</v>
      </c>
      <c r="D774" s="15">
        <v>1.2400270426119979</v>
      </c>
      <c r="E774" s="15">
        <v>1.0403885125743177</v>
      </c>
      <c r="F774" s="15">
        <v>1.2408553240353632</v>
      </c>
      <c r="G774" s="15">
        <v>1.0951921349179865</v>
      </c>
      <c r="H774" s="15">
        <v>1.8539145009091915</v>
      </c>
      <c r="I774" s="15">
        <v>1.1357965240992862</v>
      </c>
      <c r="J774" s="15">
        <v>1.7636208867619185</v>
      </c>
      <c r="K774" s="15">
        <v>1.2697022836102629</v>
      </c>
    </row>
    <row r="775" spans="2:11" x14ac:dyDescent="0.3">
      <c r="B775" s="35">
        <v>46066</v>
      </c>
      <c r="C775" s="15">
        <v>1.3123350819159048</v>
      </c>
      <c r="D775" s="15">
        <v>1.2117237676721477</v>
      </c>
      <c r="E775" s="15">
        <v>1.058388853845726</v>
      </c>
      <c r="F775" s="15">
        <v>1.2232516137663465</v>
      </c>
      <c r="G775" s="15">
        <v>1.0666735118207256</v>
      </c>
      <c r="H775" s="15">
        <v>1.8144218659483697</v>
      </c>
      <c r="I775" s="15">
        <v>1.1105984327802827</v>
      </c>
      <c r="J775" s="15">
        <v>1.7310119221423239</v>
      </c>
      <c r="K775" s="15">
        <v>1.238948504466749</v>
      </c>
    </row>
    <row r="776" spans="2:11" x14ac:dyDescent="0.3">
      <c r="B776" s="35">
        <v>46069</v>
      </c>
      <c r="C776" s="15">
        <v>1.3581109314989583</v>
      </c>
      <c r="D776" s="15">
        <v>1.2479250760573461</v>
      </c>
      <c r="E776" s="15">
        <v>1.0649688733633833</v>
      </c>
      <c r="F776" s="15">
        <v>1.2605215336075899</v>
      </c>
      <c r="G776" s="15">
        <v>1.107616089534615</v>
      </c>
      <c r="H776" s="15">
        <v>1.8701376183106899</v>
      </c>
      <c r="I776" s="15">
        <v>1.1497351486232108</v>
      </c>
      <c r="J776" s="15">
        <v>1.7816451467626115</v>
      </c>
      <c r="K776" s="15">
        <v>1.2825654174866097</v>
      </c>
    </row>
    <row r="777" spans="2:11" x14ac:dyDescent="0.3">
      <c r="B777" s="35">
        <v>46070</v>
      </c>
      <c r="C777" s="15">
        <v>1.3789274435345451</v>
      </c>
      <c r="D777" s="15">
        <v>1.2668827424390048</v>
      </c>
      <c r="E777" s="15">
        <v>1.1012329867575188</v>
      </c>
      <c r="F777" s="15">
        <v>1.2884600376824196</v>
      </c>
      <c r="G777" s="15">
        <v>1.1254152013758758</v>
      </c>
      <c r="H777" s="15">
        <v>1.8954747202228268</v>
      </c>
      <c r="I777" s="15">
        <v>1.1705380204001226</v>
      </c>
      <c r="J777" s="15">
        <v>1.8085627607504668</v>
      </c>
      <c r="K777" s="15">
        <v>1.3033186376594323</v>
      </c>
    </row>
    <row r="778" spans="2:11" x14ac:dyDescent="0.3">
      <c r="B778" s="35">
        <v>46071</v>
      </c>
      <c r="C778" s="15">
        <v>1.399023102266276</v>
      </c>
      <c r="D778" s="15">
        <v>1.2881549382593307</v>
      </c>
      <c r="E778" s="15">
        <v>1.1132973145007754</v>
      </c>
      <c r="F778" s="15">
        <v>1.3059857074372609</v>
      </c>
      <c r="G778" s="15">
        <v>1.1423364222091021</v>
      </c>
      <c r="H778" s="15">
        <v>1.9199339965120599</v>
      </c>
      <c r="I778" s="15">
        <v>1.1892308365801338</v>
      </c>
      <c r="J778" s="15">
        <v>1.832753475435636</v>
      </c>
      <c r="K778" s="15">
        <v>1.323422233560887</v>
      </c>
    </row>
    <row r="779" spans="2:11" x14ac:dyDescent="0.3">
      <c r="B779" s="35">
        <v>46072</v>
      </c>
      <c r="C779" s="15">
        <v>1.4122664926408035</v>
      </c>
      <c r="D779" s="15">
        <v>1.2935793680777872</v>
      </c>
      <c r="E779" s="15">
        <v>1.1232823790835136</v>
      </c>
      <c r="F779" s="15">
        <v>1.326577254534711</v>
      </c>
      <c r="G779" s="15">
        <v>1.1544523448930875</v>
      </c>
      <c r="H779" s="15">
        <v>1.9360532804244017</v>
      </c>
      <c r="I779" s="15">
        <v>1.2000437770870724</v>
      </c>
      <c r="J779" s="15">
        <v>1.8467442999886172</v>
      </c>
      <c r="K779" s="15">
        <v>1.3359825916461112</v>
      </c>
    </row>
    <row r="780" spans="2:11" x14ac:dyDescent="0.3">
      <c r="B780" s="35">
        <v>46073</v>
      </c>
      <c r="C780" s="15">
        <v>1.4300838886789404</v>
      </c>
      <c r="D780" s="15">
        <v>1.3109383388677895</v>
      </c>
      <c r="E780" s="15">
        <v>1.1389482705400331</v>
      </c>
      <c r="F780" s="15">
        <v>1.3429880598013311</v>
      </c>
      <c r="G780" s="15">
        <v>1.1700952332058425</v>
      </c>
      <c r="H780" s="15">
        <v>1.9577393372741025</v>
      </c>
      <c r="I780" s="15">
        <v>1.2173444818981745</v>
      </c>
      <c r="J780" s="15">
        <v>1.8691335784738272</v>
      </c>
      <c r="K780" s="15">
        <v>1.3524134634540665</v>
      </c>
    </row>
    <row r="781" spans="2:11" x14ac:dyDescent="0.3">
      <c r="B781" s="35">
        <v>46076</v>
      </c>
      <c r="C781" s="15">
        <v>1.4511151583962758</v>
      </c>
      <c r="D781" s="15">
        <v>1.330524348292935</v>
      </c>
      <c r="E781" s="15">
        <v>1.1357370599659879</v>
      </c>
      <c r="F781" s="15">
        <v>1.3573809603442699</v>
      </c>
      <c r="G781" s="15">
        <v>1.189516646559027</v>
      </c>
      <c r="H781" s="15">
        <v>1.9833377534672816</v>
      </c>
      <c r="I781" s="15">
        <v>1.2352755767631218</v>
      </c>
      <c r="J781" s="15">
        <v>1.8923344930491286</v>
      </c>
      <c r="K781" s="15">
        <v>1.372091739989767</v>
      </c>
    </row>
    <row r="782" spans="2:11" x14ac:dyDescent="0.3">
      <c r="B782" s="35">
        <v>46077</v>
      </c>
      <c r="C782" s="15">
        <v>1.4318735360268495</v>
      </c>
      <c r="D782" s="15">
        <v>1.3046509315782147</v>
      </c>
      <c r="E782" s="15">
        <v>1.1242181912998794</v>
      </c>
      <c r="F782" s="15">
        <v>1.3335451575860953</v>
      </c>
      <c r="G782" s="15">
        <v>1.1726210950535205</v>
      </c>
      <c r="H782" s="15">
        <v>1.9599176773486811</v>
      </c>
      <c r="I782" s="15">
        <v>1.2186665499277676</v>
      </c>
      <c r="J782" s="15">
        <v>1.8708459326638986</v>
      </c>
      <c r="K782" s="15">
        <v>1.3533038751001487</v>
      </c>
    </row>
    <row r="783" spans="2:11" x14ac:dyDescent="0.3">
      <c r="B783" s="35">
        <v>46078</v>
      </c>
      <c r="C783" s="15">
        <v>1.4148294341218324</v>
      </c>
      <c r="D783" s="15">
        <v>1.2982044501004153</v>
      </c>
      <c r="E783" s="15">
        <v>1.1031398886841686</v>
      </c>
      <c r="F783" s="15">
        <v>1.3377258994169257</v>
      </c>
      <c r="G783" s="15">
        <v>1.1572040968247044</v>
      </c>
      <c r="H783" s="15">
        <v>1.9391721788549159</v>
      </c>
      <c r="I783" s="15">
        <v>1.2043164207853607</v>
      </c>
      <c r="J783" s="15">
        <v>1.8522822316033278</v>
      </c>
      <c r="K783" s="15">
        <v>1.3372087440215217</v>
      </c>
    </row>
    <row r="784" spans="2:11" x14ac:dyDescent="0.3">
      <c r="B784" s="35">
        <v>46079</v>
      </c>
      <c r="C784" s="15">
        <v>1.365096382914611</v>
      </c>
      <c r="D784" s="15">
        <v>1.2471575430991626</v>
      </c>
      <c r="E784" s="15">
        <v>1.001637144133487</v>
      </c>
      <c r="F784" s="15">
        <v>1.3065877342609005</v>
      </c>
      <c r="G784" s="15">
        <v>1.1125137972636496</v>
      </c>
      <c r="H784" s="15">
        <v>1.878640715793463</v>
      </c>
      <c r="I784" s="15">
        <v>1.1557763866392325</v>
      </c>
      <c r="J784" s="15">
        <v>1.7894794146322153</v>
      </c>
      <c r="K784" s="15">
        <v>1.290375957953938</v>
      </c>
    </row>
    <row r="785" spans="2:11" x14ac:dyDescent="0.3">
      <c r="B785" s="36">
        <v>46080</v>
      </c>
      <c r="C785" s="15">
        <v>1.3400546383497285</v>
      </c>
      <c r="D785" s="15">
        <v>1.2292935117615476</v>
      </c>
      <c r="E785" s="15">
        <v>0.96999629969764878</v>
      </c>
      <c r="F785" s="15">
        <v>1.2875792947367244</v>
      </c>
      <c r="G785" s="15">
        <v>1.0916189644993199</v>
      </c>
      <c r="H785" s="15">
        <v>1.8481621256099676</v>
      </c>
      <c r="I785" s="15">
        <v>1.1324519546469376</v>
      </c>
      <c r="J785" s="15">
        <v>1.7593053582828948</v>
      </c>
      <c r="K785" s="15">
        <v>1.2635120415186232</v>
      </c>
    </row>
    <row r="786" spans="2:11" x14ac:dyDescent="0.3">
      <c r="B786" s="35">
        <v>46083</v>
      </c>
      <c r="C786" s="15">
        <v>1.2996652110868236</v>
      </c>
      <c r="D786" s="15">
        <v>1.176146825475731</v>
      </c>
      <c r="E786" s="15">
        <v>0.92953397280181904</v>
      </c>
      <c r="F786" s="15">
        <v>1.2601201823918302</v>
      </c>
      <c r="G786" s="15">
        <v>1.0556151654388173</v>
      </c>
      <c r="H786" s="15">
        <v>1.7990025928087521</v>
      </c>
      <c r="I786" s="15">
        <v>1.0932101737950357</v>
      </c>
      <c r="J786" s="15">
        <v>1.7085335616472257</v>
      </c>
      <c r="K786" s="15">
        <v>1.2264827414215915</v>
      </c>
    </row>
    <row r="787" spans="2:11" x14ac:dyDescent="0.3">
      <c r="B787" s="35">
        <v>46084</v>
      </c>
      <c r="C787" s="15">
        <v>1.2238349395765109</v>
      </c>
      <c r="D787" s="15">
        <v>1.0944900678053724</v>
      </c>
      <c r="E787" s="15">
        <v>0.88603011240866669</v>
      </c>
      <c r="F787" s="15">
        <v>1.1913218948236839</v>
      </c>
      <c r="G787" s="15">
        <v>0.9892394178196473</v>
      </c>
      <c r="H787" s="15">
        <v>1.7067067348564264</v>
      </c>
      <c r="I787" s="15">
        <v>1.0238760232894104</v>
      </c>
      <c r="J787" s="15">
        <v>1.6188180796888068</v>
      </c>
      <c r="K787" s="15">
        <v>1.1542139223833363</v>
      </c>
    </row>
    <row r="788" spans="2:11" x14ac:dyDescent="0.3">
      <c r="B788" s="35">
        <v>46085</v>
      </c>
      <c r="C788" s="15">
        <v>1.252207092996735</v>
      </c>
      <c r="D788" s="15">
        <v>1.1259390348173626</v>
      </c>
      <c r="E788" s="15">
        <v>0.89753881962272253</v>
      </c>
      <c r="F788" s="15">
        <v>1.2074651326131307</v>
      </c>
      <c r="G788" s="15">
        <v>1.0144826346997973</v>
      </c>
      <c r="H788" s="15">
        <v>1.7412400227914508</v>
      </c>
      <c r="I788" s="15">
        <v>1.0474543623867265</v>
      </c>
      <c r="J788" s="15">
        <v>1.6493286680754822</v>
      </c>
      <c r="K788" s="15">
        <v>1.1813519494461175</v>
      </c>
    </row>
    <row r="789" spans="2:11" x14ac:dyDescent="0.3">
      <c r="B789" s="35">
        <v>46086</v>
      </c>
      <c r="C789" s="15">
        <v>1.2892736029513365</v>
      </c>
      <c r="D789" s="15">
        <v>1.1531248135849355</v>
      </c>
      <c r="E789" s="15">
        <v>0.92307589070879015</v>
      </c>
      <c r="F789" s="15">
        <v>1.2358384338383668</v>
      </c>
      <c r="G789" s="15">
        <v>1.0471904920810124</v>
      </c>
      <c r="H789" s="15">
        <v>1.7863543759109763</v>
      </c>
      <c r="I789" s="15">
        <v>1.0782734316858553</v>
      </c>
      <c r="J789" s="15">
        <v>1.6892126635026061</v>
      </c>
      <c r="K789" s="15">
        <v>1.2171321650368134</v>
      </c>
    </row>
    <row r="790" spans="2:11" x14ac:dyDescent="0.3">
      <c r="B790" s="35">
        <v>46087</v>
      </c>
      <c r="C790" s="15">
        <v>1.2839571017368732</v>
      </c>
      <c r="D790" s="15">
        <v>1.1455648127895648</v>
      </c>
      <c r="E790" s="15">
        <v>0.93247044071943086</v>
      </c>
      <c r="F790" s="15">
        <v>1.2406212024928367</v>
      </c>
      <c r="G790" s="15">
        <v>1.0415227045203688</v>
      </c>
      <c r="H790" s="15">
        <v>1.7798838189784254</v>
      </c>
      <c r="I790" s="15">
        <v>1.0749989055728228</v>
      </c>
      <c r="J790" s="15">
        <v>1.6849812680329208</v>
      </c>
      <c r="K790" s="15">
        <v>1.213491330937881</v>
      </c>
    </row>
    <row r="791" spans="2:11" x14ac:dyDescent="0.3">
      <c r="B791" s="35">
        <v>46090</v>
      </c>
      <c r="C791" s="15">
        <v>1.2575485660346577</v>
      </c>
      <c r="D791" s="15">
        <v>1.1152532262233796</v>
      </c>
      <c r="E791" s="15">
        <v>0.91980735420712856</v>
      </c>
      <c r="F791" s="15">
        <v>1.2159826973031427</v>
      </c>
      <c r="G791" s="15">
        <v>1.0181122776394487</v>
      </c>
      <c r="H791" s="15">
        <v>1.7477412971312103</v>
      </c>
      <c r="I791" s="15">
        <v>1.0505712909862974</v>
      </c>
      <c r="J791" s="15">
        <v>1.6533769505248412</v>
      </c>
      <c r="K791" s="15">
        <v>1.1882512960237119</v>
      </c>
    </row>
    <row r="792" spans="2:11" x14ac:dyDescent="0.3">
      <c r="B792" s="35">
        <v>46091</v>
      </c>
      <c r="C792" s="15">
        <v>1.3122843058748712</v>
      </c>
      <c r="D792" s="15">
        <v>1.1714302757948736</v>
      </c>
      <c r="E792" s="15">
        <v>0.94069354786139781</v>
      </c>
      <c r="F792" s="15">
        <v>1.2668651125455699</v>
      </c>
      <c r="G792" s="15">
        <v>1.0663603460225377</v>
      </c>
      <c r="H792" s="15">
        <v>1.8143617290525671</v>
      </c>
      <c r="I792" s="15">
        <v>1.0992689226458867</v>
      </c>
      <c r="J792" s="15">
        <v>1.7163925745195763</v>
      </c>
      <c r="K792" s="15">
        <v>1.2410618436573309</v>
      </c>
    </row>
    <row r="793" spans="2:11" x14ac:dyDescent="0.3">
      <c r="B793" s="35">
        <v>46092</v>
      </c>
      <c r="C793" s="15">
        <v>1.3512153786477588</v>
      </c>
      <c r="D793" s="15">
        <v>1.1938080372233597</v>
      </c>
      <c r="E793" s="15">
        <v>0.9588746862891333</v>
      </c>
      <c r="F793" s="15">
        <v>1.3219505669085918</v>
      </c>
      <c r="G793" s="15">
        <v>1.1000128346638602</v>
      </c>
      <c r="H793" s="15">
        <v>1.8617465744682971</v>
      </c>
      <c r="I793" s="15">
        <v>1.1340104189467231</v>
      </c>
      <c r="J793" s="15">
        <v>1.7613492955097718</v>
      </c>
      <c r="K793" s="15">
        <v>1.2800844475721322</v>
      </c>
    </row>
    <row r="794" spans="2:11" x14ac:dyDescent="0.3">
      <c r="B794" s="35">
        <v>46093</v>
      </c>
      <c r="C794" s="15">
        <v>1.3525355557146352</v>
      </c>
      <c r="D794" s="15">
        <v>1.1911475214253047</v>
      </c>
      <c r="E794" s="15">
        <v>0.94565636269865161</v>
      </c>
      <c r="F794" s="15">
        <v>1.3435789379800882</v>
      </c>
      <c r="G794" s="15">
        <v>1.1007315758400287</v>
      </c>
      <c r="H794" s="15">
        <v>1.8633538303525192</v>
      </c>
      <c r="I794" s="15">
        <v>1.134772140261787</v>
      </c>
      <c r="J794" s="15">
        <v>1.7623390956196396</v>
      </c>
      <c r="K794" s="15">
        <v>1.2822715995591301</v>
      </c>
    </row>
    <row r="795" spans="2:11" x14ac:dyDescent="0.3">
      <c r="B795" s="35">
        <v>46094</v>
      </c>
      <c r="C795" s="15">
        <v>1.3483827414733707</v>
      </c>
      <c r="D795" s="15">
        <v>1.1800361893778213</v>
      </c>
      <c r="E795" s="15">
        <v>0.94593819919897082</v>
      </c>
      <c r="F795" s="15">
        <v>1.3371015753035218</v>
      </c>
      <c r="G795" s="15">
        <v>1.0972456811356111</v>
      </c>
      <c r="H795" s="15">
        <v>1.8582993026283283</v>
      </c>
      <c r="I795" s="15">
        <v>1.1312874841308056</v>
      </c>
      <c r="J795" s="15">
        <v>1.7578305561191918</v>
      </c>
      <c r="K795" s="15">
        <v>1.2778833213178524</v>
      </c>
    </row>
    <row r="796" spans="2:11" x14ac:dyDescent="0.3">
      <c r="B796" s="35">
        <v>46097</v>
      </c>
      <c r="C796" s="15">
        <v>1.3560299462106919</v>
      </c>
      <c r="D796" s="15">
        <v>1.18699966196735</v>
      </c>
      <c r="E796" s="15">
        <v>0.96467821748958449</v>
      </c>
      <c r="F796" s="15">
        <v>1.3396434663366668</v>
      </c>
      <c r="G796" s="15">
        <v>1.1037913597042892</v>
      </c>
      <c r="H796" s="15">
        <v>1.8676066770125201</v>
      </c>
      <c r="I796" s="15">
        <v>1.1388346539421264</v>
      </c>
      <c r="J796" s="15">
        <v>1.7675998832035869</v>
      </c>
      <c r="K796" s="15">
        <v>1.2856988781888203</v>
      </c>
    </row>
    <row r="797" spans="2:11" x14ac:dyDescent="0.3">
      <c r="B797" s="35">
        <v>46098</v>
      </c>
      <c r="C797" s="15">
        <v>1.3500425353392922</v>
      </c>
      <c r="D797" s="15">
        <v>1.1786164522479168</v>
      </c>
      <c r="E797" s="15">
        <v>0.95657474706612033</v>
      </c>
      <c r="F797" s="15">
        <v>1.331281982675006</v>
      </c>
      <c r="G797" s="15">
        <v>1.0986061555047875</v>
      </c>
      <c r="H797" s="15">
        <v>1.8603192966319444</v>
      </c>
      <c r="I797" s="15">
        <v>1.1323118679683053</v>
      </c>
      <c r="J797" s="15">
        <v>1.7591667862675133</v>
      </c>
      <c r="K797" s="15">
        <v>1.2804266379632829</v>
      </c>
    </row>
    <row r="798" spans="2:11" x14ac:dyDescent="0.3">
      <c r="B798" s="35">
        <v>46099</v>
      </c>
      <c r="C798" s="15">
        <v>1.3491468792712222</v>
      </c>
      <c r="D798" s="15">
        <v>1.178966415462011</v>
      </c>
      <c r="E798" s="15">
        <v>0.93835488008527945</v>
      </c>
      <c r="F798" s="15">
        <v>1.326934011170942</v>
      </c>
      <c r="G798" s="15">
        <v>1.0980157609672201</v>
      </c>
      <c r="H798" s="15">
        <v>1.8592286123562713</v>
      </c>
      <c r="I798" s="15">
        <v>1.1306921157466183</v>
      </c>
      <c r="J798" s="15">
        <v>1.7570684100345937</v>
      </c>
      <c r="K798" s="15">
        <v>1.2792180430006121</v>
      </c>
    </row>
    <row r="799" spans="2:11" x14ac:dyDescent="0.3">
      <c r="B799" s="35">
        <v>46100</v>
      </c>
      <c r="C799" s="15">
        <v>1.330069238542511</v>
      </c>
      <c r="D799" s="15">
        <v>1.1586725258992661</v>
      </c>
      <c r="E799" s="15">
        <v>0.93496057164878166</v>
      </c>
      <c r="F799" s="15">
        <v>1.3074015853373022</v>
      </c>
      <c r="G799" s="15">
        <v>1.0812228867725953</v>
      </c>
      <c r="H799" s="15">
        <v>1.836008415704296</v>
      </c>
      <c r="I799" s="15">
        <v>1.1143369960162848</v>
      </c>
      <c r="J799" s="15">
        <v>1.7359064836856199</v>
      </c>
      <c r="K799" s="15">
        <v>1.2604258783364459</v>
      </c>
    </row>
    <row r="800" spans="2:11" x14ac:dyDescent="0.3">
      <c r="B800" s="35">
        <v>46101</v>
      </c>
      <c r="C800" s="15">
        <v>1.3337259458910529</v>
      </c>
      <c r="D800" s="15">
        <v>1.1566244457258752</v>
      </c>
      <c r="E800" s="15">
        <v>0.92648707099020466</v>
      </c>
      <c r="F800" s="15">
        <v>1.3135667859571667</v>
      </c>
      <c r="G800" s="15">
        <v>1.0843802140821932</v>
      </c>
      <c r="H800" s="15">
        <v>1.8404594112727688</v>
      </c>
      <c r="I800" s="15">
        <v>1.1171299741715184</v>
      </c>
      <c r="J800" s="15">
        <v>1.7395192540866375</v>
      </c>
      <c r="K800" s="15">
        <v>1.2628083117508537</v>
      </c>
    </row>
    <row r="801" spans="2:11" x14ac:dyDescent="0.3">
      <c r="B801" s="35">
        <v>46104</v>
      </c>
      <c r="C801" s="15">
        <v>1.3205466498634038</v>
      </c>
      <c r="D801" s="15">
        <v>1.1508102841462686</v>
      </c>
      <c r="E801" s="15">
        <v>0.92361732355021942</v>
      </c>
      <c r="F801" s="15">
        <v>1.3035887487875848</v>
      </c>
      <c r="G801" s="15">
        <v>1.0725466540031316</v>
      </c>
      <c r="H801" s="15">
        <v>1.82441886775637</v>
      </c>
      <c r="I801" s="15">
        <v>1.1055465569321017</v>
      </c>
      <c r="J801" s="15">
        <v>1.72452378242214</v>
      </c>
      <c r="K801" s="15">
        <v>1.2502583447874551</v>
      </c>
    </row>
    <row r="802" spans="2:11" x14ac:dyDescent="0.3">
      <c r="B802" s="35">
        <v>46105</v>
      </c>
      <c r="C802" s="15">
        <v>1.3310239945927673</v>
      </c>
      <c r="D802" s="15">
        <v>1.1493468016146031</v>
      </c>
      <c r="E802" s="15">
        <v>0.90142375364038818</v>
      </c>
      <c r="F802" s="15">
        <v>1.3077694906184152</v>
      </c>
      <c r="G802" s="15">
        <v>1.0816387298816643</v>
      </c>
      <c r="H802" s="15">
        <v>1.8371709181433014</v>
      </c>
      <c r="I802" s="15">
        <v>1.1114389528520769</v>
      </c>
      <c r="J802" s="15">
        <v>1.7321551412692209</v>
      </c>
      <c r="K802" s="15">
        <v>1.2615850258918089</v>
      </c>
    </row>
    <row r="803" spans="2:11" x14ac:dyDescent="0.3">
      <c r="B803" s="35">
        <v>46106</v>
      </c>
      <c r="C803" s="15">
        <v>1.3350486201402751</v>
      </c>
      <c r="D803" s="15">
        <v>1.1574754926328765</v>
      </c>
      <c r="E803" s="15">
        <v>0.89913148343779192</v>
      </c>
      <c r="F803" s="15">
        <v>1.3028640868702408</v>
      </c>
      <c r="G803" s="15">
        <v>1.085668814333753</v>
      </c>
      <c r="H803" s="15">
        <v>1.8420688303546826</v>
      </c>
      <c r="I803" s="15">
        <v>1.1136715842927809</v>
      </c>
      <c r="J803" s="15">
        <v>1.7350404085894855</v>
      </c>
      <c r="K803" s="15">
        <v>1.2651939699961732</v>
      </c>
    </row>
    <row r="804" spans="2:11" x14ac:dyDescent="0.3">
      <c r="B804" s="35">
        <v>46107</v>
      </c>
      <c r="C804" s="15">
        <v>1.3297121414670445</v>
      </c>
      <c r="D804" s="15">
        <v>1.1603229206020957</v>
      </c>
      <c r="E804" s="15">
        <v>0.91782165309569597</v>
      </c>
      <c r="F804" s="15">
        <v>1.2993299664425786</v>
      </c>
      <c r="G804" s="15">
        <v>1.0806889647560132</v>
      </c>
      <c r="H804" s="15">
        <v>1.8355736129684566</v>
      </c>
      <c r="I804" s="15">
        <v>1.1113251324256881</v>
      </c>
      <c r="J804" s="15">
        <v>1.7320066712527407</v>
      </c>
      <c r="K804" s="15">
        <v>1.2604283865382659</v>
      </c>
    </row>
    <row r="805" spans="2:11" x14ac:dyDescent="0.3">
      <c r="B805" s="35">
        <v>46108</v>
      </c>
      <c r="C805" s="15">
        <v>1.3279208293309046</v>
      </c>
      <c r="D805" s="15">
        <v>1.1583901692151675</v>
      </c>
      <c r="E805" s="15">
        <v>0.89755204868294158</v>
      </c>
      <c r="F805" s="15">
        <v>1.2990178043858771</v>
      </c>
      <c r="G805" s="15">
        <v>1.0787843006391662</v>
      </c>
      <c r="H805" s="15">
        <v>1.8333931096961873</v>
      </c>
      <c r="I805" s="15">
        <v>1.1082607363306041</v>
      </c>
      <c r="J805" s="15">
        <v>1.7280425218127204</v>
      </c>
      <c r="K805" s="15">
        <v>1.2585905912333328</v>
      </c>
    </row>
    <row r="806" spans="2:11" x14ac:dyDescent="0.3">
      <c r="B806" s="35">
        <v>46111</v>
      </c>
      <c r="C806" s="15">
        <v>1.3098245812641398</v>
      </c>
      <c r="D806" s="15">
        <v>1.139018909944125</v>
      </c>
      <c r="E806" s="15">
        <v>0.89541622649684882</v>
      </c>
      <c r="F806" s="15">
        <v>1.2714137596575137</v>
      </c>
      <c r="G806" s="15">
        <v>1.0633210976204532</v>
      </c>
      <c r="H806" s="15">
        <v>1.8113678634485786</v>
      </c>
      <c r="I806" s="15">
        <v>1.0924046753928995</v>
      </c>
      <c r="J806" s="15">
        <v>1.7075239655351604</v>
      </c>
      <c r="K806" s="15">
        <v>1.2403735214150271</v>
      </c>
    </row>
    <row r="807" spans="2:11" x14ac:dyDescent="0.3">
      <c r="B807" s="36">
        <v>46112</v>
      </c>
      <c r="C807" s="15">
        <v>1.3131816267311716</v>
      </c>
      <c r="D807" s="15">
        <v>1.1393927342864525</v>
      </c>
      <c r="E807" s="15">
        <v>0.87087574461395101</v>
      </c>
      <c r="F807" s="15">
        <v>1.2897421318438744</v>
      </c>
      <c r="G807" s="15">
        <v>1.0657494160227943</v>
      </c>
      <c r="H807" s="15">
        <v>1.8154537112468541</v>
      </c>
      <c r="I807" s="15">
        <v>1.0942958455544365</v>
      </c>
      <c r="J807" s="15">
        <v>1.7099687718065337</v>
      </c>
      <c r="K807" s="15">
        <v>1.2445837173270884</v>
      </c>
    </row>
    <row r="808" spans="2:11" x14ac:dyDescent="0.3">
      <c r="B808" s="17"/>
      <c r="C808" s="18"/>
      <c r="D808" s="18"/>
      <c r="E808" s="18"/>
      <c r="F808" s="18"/>
      <c r="G808" s="18"/>
      <c r="H808" s="18"/>
      <c r="I808" s="18"/>
      <c r="J808" s="18"/>
    </row>
    <row r="809" spans="2:11" x14ac:dyDescent="0.3">
      <c r="B809" s="17"/>
      <c r="C809" s="18"/>
      <c r="D809" s="18"/>
      <c r="E809" s="18"/>
      <c r="F809" s="18"/>
      <c r="G809" s="18"/>
      <c r="H809" s="18"/>
      <c r="I809" s="18"/>
      <c r="J809" s="18"/>
    </row>
    <row r="810" spans="2:11" x14ac:dyDescent="0.3">
      <c r="B810" s="17"/>
      <c r="C810" s="18"/>
      <c r="D810" s="18"/>
      <c r="E810" s="18"/>
      <c r="F810" s="18"/>
      <c r="G810" s="18"/>
      <c r="H810" s="18"/>
      <c r="I810" s="18"/>
      <c r="J810" s="18"/>
    </row>
    <row r="811" spans="2:11" x14ac:dyDescent="0.3">
      <c r="B811" s="19"/>
      <c r="C811" s="18"/>
      <c r="D811" s="18"/>
      <c r="E811" s="18"/>
      <c r="F811" s="18"/>
      <c r="G811" s="18"/>
      <c r="H811" s="18"/>
      <c r="I811" s="18"/>
      <c r="J811" s="18"/>
    </row>
    <row r="812" spans="2:11" x14ac:dyDescent="0.3">
      <c r="B812" s="17"/>
      <c r="C812" s="18"/>
      <c r="D812" s="18"/>
      <c r="E812" s="18"/>
      <c r="F812" s="18"/>
      <c r="G812" s="18"/>
      <c r="H812" s="18"/>
      <c r="I812" s="18"/>
      <c r="J812" s="18"/>
    </row>
    <row r="813" spans="2:11" x14ac:dyDescent="0.3">
      <c r="B813" s="17"/>
      <c r="C813" s="18"/>
      <c r="D813" s="18"/>
      <c r="E813" s="18"/>
      <c r="F813" s="18"/>
      <c r="G813" s="18"/>
      <c r="H813" s="18"/>
      <c r="I813" s="18"/>
      <c r="J813" s="18"/>
    </row>
    <row r="814" spans="2:11" x14ac:dyDescent="0.3">
      <c r="B814" s="17"/>
      <c r="C814" s="18"/>
      <c r="D814" s="18"/>
      <c r="E814" s="18"/>
      <c r="F814" s="18"/>
      <c r="G814" s="18"/>
      <c r="H814" s="18"/>
      <c r="I814" s="18"/>
      <c r="J814" s="18"/>
    </row>
    <row r="815" spans="2:11" x14ac:dyDescent="0.3">
      <c r="B815" s="17"/>
      <c r="C815" s="18"/>
      <c r="D815" s="18"/>
      <c r="E815" s="18"/>
      <c r="F815" s="18"/>
      <c r="G815" s="18"/>
      <c r="H815" s="18"/>
      <c r="I815" s="18"/>
      <c r="J815" s="18"/>
    </row>
    <row r="816" spans="2:11" x14ac:dyDescent="0.3">
      <c r="B816" s="17"/>
      <c r="C816" s="18"/>
      <c r="D816" s="18"/>
      <c r="E816" s="18"/>
      <c r="F816" s="18"/>
      <c r="G816" s="18"/>
      <c r="H816" s="18"/>
      <c r="I816" s="18"/>
      <c r="J816" s="18"/>
    </row>
    <row r="817" spans="2:10" x14ac:dyDescent="0.3">
      <c r="B817" s="17"/>
      <c r="C817" s="18"/>
      <c r="D817" s="18"/>
      <c r="E817" s="18"/>
      <c r="F817" s="18"/>
      <c r="G817" s="18"/>
      <c r="H817" s="18"/>
      <c r="I817" s="18"/>
      <c r="J817" s="18"/>
    </row>
    <row r="818" spans="2:10" x14ac:dyDescent="0.3">
      <c r="B818" s="17"/>
      <c r="C818" s="18"/>
      <c r="D818" s="18"/>
      <c r="E818" s="18"/>
      <c r="F818" s="18"/>
      <c r="G818" s="18"/>
      <c r="H818" s="18"/>
      <c r="I818" s="18"/>
      <c r="J818" s="18"/>
    </row>
    <row r="819" spans="2:10" x14ac:dyDescent="0.3">
      <c r="B819" s="17"/>
      <c r="C819" s="18"/>
      <c r="D819" s="18"/>
      <c r="E819" s="18"/>
      <c r="F819" s="18"/>
      <c r="G819" s="18"/>
      <c r="H819" s="18"/>
      <c r="I819" s="18"/>
      <c r="J819" s="18"/>
    </row>
    <row r="820" spans="2:10" x14ac:dyDescent="0.3">
      <c r="B820" s="17"/>
      <c r="C820" s="18"/>
      <c r="D820" s="18"/>
      <c r="E820" s="18"/>
      <c r="F820" s="18"/>
      <c r="G820" s="18"/>
      <c r="H820" s="18"/>
      <c r="I820" s="18"/>
      <c r="J820" s="18"/>
    </row>
    <row r="821" spans="2:10" x14ac:dyDescent="0.3">
      <c r="B821" s="17"/>
      <c r="C821" s="18"/>
      <c r="D821" s="18"/>
      <c r="E821" s="18"/>
      <c r="F821" s="18"/>
      <c r="G821" s="18"/>
      <c r="H821" s="18"/>
      <c r="I821" s="18"/>
      <c r="J821" s="18"/>
    </row>
    <row r="822" spans="2:10" x14ac:dyDescent="0.3">
      <c r="B822" s="17"/>
      <c r="C822" s="18"/>
      <c r="D822" s="18"/>
      <c r="E822" s="18"/>
      <c r="F822" s="18"/>
      <c r="G822" s="18"/>
      <c r="H822" s="18"/>
      <c r="I822" s="18"/>
      <c r="J822" s="18"/>
    </row>
    <row r="823" spans="2:10" x14ac:dyDescent="0.3">
      <c r="B823" s="17"/>
      <c r="C823" s="18"/>
      <c r="D823" s="18"/>
      <c r="E823" s="18"/>
      <c r="F823" s="18"/>
      <c r="G823" s="18"/>
      <c r="H823" s="18"/>
      <c r="I823" s="18"/>
      <c r="J823" s="18"/>
    </row>
    <row r="824" spans="2:10" x14ac:dyDescent="0.3">
      <c r="B824" s="17"/>
      <c r="C824" s="18"/>
      <c r="D824" s="18"/>
      <c r="E824" s="18"/>
      <c r="F824" s="18"/>
      <c r="G824" s="18"/>
      <c r="H824" s="18"/>
      <c r="I824" s="18"/>
      <c r="J824" s="18"/>
    </row>
    <row r="825" spans="2:10" x14ac:dyDescent="0.3">
      <c r="B825" s="17"/>
      <c r="C825" s="18"/>
      <c r="D825" s="18"/>
      <c r="E825" s="18"/>
      <c r="F825" s="18"/>
      <c r="G825" s="18"/>
      <c r="H825" s="18"/>
      <c r="I825" s="18"/>
      <c r="J825" s="18"/>
    </row>
    <row r="826" spans="2:10" x14ac:dyDescent="0.3">
      <c r="B826" s="17"/>
      <c r="C826" s="18"/>
      <c r="D826" s="18"/>
      <c r="E826" s="18"/>
      <c r="F826" s="18"/>
      <c r="G826" s="18"/>
      <c r="H826" s="18"/>
      <c r="I826" s="18"/>
      <c r="J826" s="18"/>
    </row>
    <row r="827" spans="2:10" x14ac:dyDescent="0.3">
      <c r="B827" s="17"/>
      <c r="C827" s="18"/>
      <c r="D827" s="18"/>
      <c r="E827" s="18"/>
      <c r="F827" s="18"/>
      <c r="G827" s="18"/>
      <c r="H827" s="18"/>
      <c r="I827" s="18"/>
      <c r="J827" s="18"/>
    </row>
    <row r="828" spans="2:10" x14ac:dyDescent="0.3">
      <c r="B828" s="17"/>
      <c r="C828" s="18"/>
      <c r="D828" s="18"/>
      <c r="E828" s="18"/>
      <c r="F828" s="18"/>
      <c r="G828" s="18"/>
      <c r="H828" s="18"/>
      <c r="I828" s="18"/>
      <c r="J828" s="18"/>
    </row>
    <row r="829" spans="2:10" x14ac:dyDescent="0.3">
      <c r="B829" s="17"/>
      <c r="C829" s="18"/>
      <c r="D829" s="18"/>
      <c r="E829" s="18"/>
      <c r="F829" s="18"/>
      <c r="G829" s="18"/>
      <c r="H829" s="18"/>
      <c r="I829" s="18"/>
      <c r="J829" s="18"/>
    </row>
    <row r="830" spans="2:10" x14ac:dyDescent="0.3">
      <c r="B830" s="17"/>
      <c r="C830" s="18"/>
      <c r="D830" s="18"/>
      <c r="E830" s="18"/>
      <c r="F830" s="18"/>
      <c r="G830" s="18"/>
      <c r="H830" s="18"/>
      <c r="I830" s="18"/>
      <c r="J830" s="18"/>
    </row>
    <row r="831" spans="2:10" x14ac:dyDescent="0.3">
      <c r="B831" s="19"/>
      <c r="C831" s="18"/>
      <c r="D831" s="18"/>
      <c r="E831" s="18"/>
      <c r="F831" s="18"/>
      <c r="G831" s="18"/>
      <c r="H831" s="18"/>
      <c r="I831" s="18"/>
      <c r="J831" s="18"/>
    </row>
    <row r="832" spans="2:10" x14ac:dyDescent="0.3">
      <c r="B832" s="17"/>
      <c r="C832" s="18"/>
      <c r="D832" s="18"/>
      <c r="E832" s="18"/>
      <c r="F832" s="18"/>
      <c r="G832" s="18"/>
      <c r="H832" s="18"/>
      <c r="I832" s="18"/>
      <c r="J832" s="18"/>
    </row>
    <row r="833" spans="2:10" x14ac:dyDescent="0.3">
      <c r="B833" s="17"/>
      <c r="C833" s="18"/>
      <c r="D833" s="18"/>
      <c r="E833" s="18"/>
      <c r="F833" s="18"/>
      <c r="G833" s="18"/>
      <c r="H833" s="18"/>
      <c r="I833" s="18"/>
      <c r="J833" s="18"/>
    </row>
    <row r="834" spans="2:10" x14ac:dyDescent="0.3">
      <c r="B834" s="17"/>
      <c r="C834" s="18"/>
      <c r="D834" s="18"/>
      <c r="E834" s="18"/>
      <c r="F834" s="18"/>
      <c r="G834" s="18"/>
      <c r="H834" s="18"/>
      <c r="I834" s="18"/>
      <c r="J834" s="18"/>
    </row>
    <row r="835" spans="2:10" x14ac:dyDescent="0.3">
      <c r="B835" s="17"/>
      <c r="C835" s="18"/>
      <c r="D835" s="18"/>
      <c r="E835" s="18"/>
      <c r="F835" s="18"/>
      <c r="G835" s="18"/>
      <c r="H835" s="18"/>
      <c r="I835" s="18"/>
      <c r="J835" s="18"/>
    </row>
    <row r="836" spans="2:10" x14ac:dyDescent="0.3">
      <c r="B836" s="17"/>
      <c r="C836" s="18"/>
      <c r="D836" s="18"/>
      <c r="E836" s="18"/>
      <c r="F836" s="18"/>
      <c r="G836" s="18"/>
      <c r="H836" s="18"/>
      <c r="I836" s="18"/>
      <c r="J836" s="18"/>
    </row>
    <row r="837" spans="2:10" x14ac:dyDescent="0.3">
      <c r="B837" s="17"/>
      <c r="C837" s="18"/>
      <c r="D837" s="18"/>
      <c r="E837" s="18"/>
      <c r="F837" s="18"/>
      <c r="G837" s="18"/>
      <c r="H837" s="18"/>
      <c r="I837" s="18"/>
      <c r="J837" s="18"/>
    </row>
    <row r="838" spans="2:10" x14ac:dyDescent="0.3">
      <c r="B838" s="17"/>
      <c r="C838" s="18"/>
      <c r="D838" s="18"/>
      <c r="E838" s="18"/>
      <c r="F838" s="18"/>
      <c r="G838" s="18"/>
      <c r="H838" s="18"/>
      <c r="I838" s="18"/>
      <c r="J838" s="18"/>
    </row>
    <row r="839" spans="2:10" x14ac:dyDescent="0.3">
      <c r="B839" s="17"/>
      <c r="C839" s="18"/>
      <c r="D839" s="18"/>
      <c r="E839" s="18"/>
      <c r="F839" s="18"/>
      <c r="G839" s="18"/>
      <c r="H839" s="18"/>
      <c r="I839" s="18"/>
      <c r="J839" s="18"/>
    </row>
    <row r="840" spans="2:10" x14ac:dyDescent="0.3">
      <c r="B840" s="17"/>
      <c r="C840" s="18"/>
      <c r="D840" s="18"/>
      <c r="E840" s="18"/>
      <c r="F840" s="18"/>
      <c r="G840" s="18"/>
      <c r="H840" s="18"/>
      <c r="I840" s="18"/>
      <c r="J840" s="18"/>
    </row>
    <row r="841" spans="2:10" x14ac:dyDescent="0.3">
      <c r="B841" s="17"/>
      <c r="C841" s="18"/>
      <c r="D841" s="18"/>
      <c r="E841" s="18"/>
      <c r="F841" s="18"/>
      <c r="G841" s="18"/>
      <c r="H841" s="18"/>
      <c r="I841" s="18"/>
      <c r="J841" s="18"/>
    </row>
    <row r="842" spans="2:10" x14ac:dyDescent="0.3">
      <c r="B842" s="17"/>
      <c r="C842" s="18"/>
      <c r="D842" s="18"/>
      <c r="E842" s="18"/>
      <c r="F842" s="18"/>
      <c r="G842" s="18"/>
      <c r="H842" s="18"/>
      <c r="I842" s="18"/>
      <c r="J842" s="18"/>
    </row>
    <row r="843" spans="2:10" x14ac:dyDescent="0.3">
      <c r="B843" s="17"/>
      <c r="C843" s="18"/>
      <c r="D843" s="18"/>
      <c r="E843" s="18"/>
      <c r="F843" s="18"/>
      <c r="G843" s="18"/>
      <c r="H843" s="18"/>
      <c r="I843" s="18"/>
      <c r="J843" s="18"/>
    </row>
    <row r="844" spans="2:10" x14ac:dyDescent="0.3">
      <c r="B844" s="17"/>
      <c r="C844" s="18"/>
      <c r="D844" s="18"/>
      <c r="E844" s="18"/>
      <c r="F844" s="18"/>
      <c r="G844" s="18"/>
      <c r="H844" s="18"/>
      <c r="I844" s="18"/>
      <c r="J844" s="18"/>
    </row>
    <row r="845" spans="2:10" x14ac:dyDescent="0.3">
      <c r="B845" s="17"/>
      <c r="C845" s="18"/>
      <c r="D845" s="18"/>
      <c r="E845" s="18"/>
      <c r="F845" s="18"/>
      <c r="G845" s="18"/>
      <c r="H845" s="18"/>
      <c r="I845" s="18"/>
      <c r="J845" s="18"/>
    </row>
    <row r="846" spans="2:10" x14ac:dyDescent="0.3">
      <c r="B846" s="17"/>
      <c r="C846" s="18"/>
      <c r="D846" s="18"/>
      <c r="E846" s="18"/>
      <c r="F846" s="18"/>
      <c r="G846" s="18"/>
      <c r="H846" s="18"/>
      <c r="I846" s="18"/>
      <c r="J846" s="18"/>
    </row>
    <row r="847" spans="2:10" x14ac:dyDescent="0.3">
      <c r="B847" s="17"/>
      <c r="C847" s="18"/>
      <c r="D847" s="18"/>
      <c r="E847" s="18"/>
      <c r="F847" s="18"/>
      <c r="G847" s="18"/>
      <c r="H847" s="18"/>
      <c r="I847" s="18"/>
      <c r="J847" s="18"/>
    </row>
    <row r="848" spans="2:10" x14ac:dyDescent="0.3">
      <c r="B848" s="17"/>
      <c r="C848" s="18"/>
      <c r="D848" s="18"/>
      <c r="E848" s="18"/>
      <c r="F848" s="18"/>
      <c r="G848" s="18"/>
      <c r="H848" s="18"/>
      <c r="I848" s="18"/>
      <c r="J848" s="18"/>
    </row>
    <row r="849" spans="2:10" x14ac:dyDescent="0.3">
      <c r="B849" s="17"/>
      <c r="C849" s="18"/>
      <c r="D849" s="18"/>
      <c r="E849" s="18"/>
      <c r="F849" s="18"/>
      <c r="G849" s="18"/>
      <c r="H849" s="18"/>
      <c r="I849" s="18"/>
      <c r="J849" s="18"/>
    </row>
    <row r="850" spans="2:10" x14ac:dyDescent="0.3">
      <c r="B850" s="17"/>
      <c r="C850" s="18"/>
      <c r="D850" s="18"/>
      <c r="E850" s="18"/>
      <c r="F850" s="18"/>
      <c r="G850" s="18"/>
      <c r="H850" s="18"/>
      <c r="I850" s="18"/>
      <c r="J850" s="18"/>
    </row>
    <row r="851" spans="2:10" x14ac:dyDescent="0.3">
      <c r="B851" s="17"/>
      <c r="C851" s="18"/>
      <c r="D851" s="18"/>
      <c r="E851" s="18"/>
      <c r="F851" s="18"/>
      <c r="G851" s="18"/>
      <c r="H851" s="18"/>
      <c r="I851" s="18"/>
      <c r="J851" s="18"/>
    </row>
    <row r="852" spans="2:10" x14ac:dyDescent="0.3">
      <c r="B852" s="19"/>
      <c r="C852" s="18"/>
      <c r="D852" s="18"/>
      <c r="E852" s="18"/>
      <c r="F852" s="18"/>
      <c r="G852" s="18"/>
      <c r="H852" s="18"/>
      <c r="I852" s="18"/>
      <c r="J852" s="18"/>
    </row>
    <row r="853" spans="2:10" x14ac:dyDescent="0.3">
      <c r="B853" s="17"/>
      <c r="C853" s="18"/>
      <c r="D853" s="18"/>
      <c r="E853" s="18"/>
      <c r="F853" s="18"/>
      <c r="G853" s="18"/>
      <c r="H853" s="18"/>
      <c r="I853" s="18"/>
      <c r="J853" s="18"/>
    </row>
    <row r="854" spans="2:10" x14ac:dyDescent="0.3">
      <c r="B854" s="17"/>
      <c r="C854" s="18"/>
      <c r="D854" s="18"/>
      <c r="E854" s="18"/>
      <c r="F854" s="18"/>
      <c r="G854" s="18"/>
      <c r="H854" s="18"/>
      <c r="I854" s="18"/>
      <c r="J854" s="18"/>
    </row>
    <row r="855" spans="2:10" x14ac:dyDescent="0.3">
      <c r="B855" s="17"/>
      <c r="C855" s="18"/>
      <c r="D855" s="18"/>
      <c r="E855" s="18"/>
      <c r="F855" s="18"/>
      <c r="G855" s="18"/>
      <c r="H855" s="18"/>
      <c r="I855" s="18"/>
      <c r="J855" s="18"/>
    </row>
    <row r="856" spans="2:10" x14ac:dyDescent="0.3">
      <c r="B856" s="17"/>
      <c r="C856" s="18"/>
      <c r="D856" s="18"/>
      <c r="E856" s="18"/>
      <c r="F856" s="18"/>
      <c r="G856" s="18"/>
      <c r="H856" s="18"/>
      <c r="I856" s="18"/>
      <c r="J856" s="18"/>
    </row>
    <row r="857" spans="2:10" x14ac:dyDescent="0.3">
      <c r="B857" s="17"/>
      <c r="C857" s="18"/>
      <c r="D857" s="18"/>
      <c r="E857" s="18"/>
      <c r="F857" s="18"/>
      <c r="G857" s="18"/>
      <c r="H857" s="18"/>
      <c r="I857" s="18"/>
      <c r="J857" s="18"/>
    </row>
    <row r="858" spans="2:10" x14ac:dyDescent="0.3">
      <c r="B858" s="17"/>
      <c r="C858" s="18"/>
      <c r="D858" s="18"/>
      <c r="E858" s="18"/>
      <c r="F858" s="18"/>
      <c r="G858" s="18"/>
      <c r="H858" s="18"/>
      <c r="I858" s="18"/>
      <c r="J858" s="18"/>
    </row>
    <row r="859" spans="2:10" x14ac:dyDescent="0.3">
      <c r="B859" s="17"/>
      <c r="C859" s="18"/>
      <c r="D859" s="18"/>
      <c r="E859" s="18"/>
      <c r="F859" s="18"/>
      <c r="G859" s="18"/>
      <c r="H859" s="18"/>
      <c r="I859" s="18"/>
      <c r="J859" s="18"/>
    </row>
    <row r="860" spans="2:10" x14ac:dyDescent="0.3">
      <c r="B860" s="17"/>
      <c r="C860" s="18"/>
      <c r="D860" s="18"/>
      <c r="E860" s="18"/>
      <c r="F860" s="18"/>
      <c r="G860" s="18"/>
      <c r="H860" s="18"/>
      <c r="I860" s="18"/>
      <c r="J860" s="18"/>
    </row>
    <row r="861" spans="2:10" x14ac:dyDescent="0.3">
      <c r="B861" s="17"/>
      <c r="C861" s="18"/>
      <c r="D861" s="18"/>
      <c r="E861" s="18"/>
      <c r="F861" s="18"/>
      <c r="G861" s="18"/>
      <c r="H861" s="18"/>
      <c r="I861" s="18"/>
      <c r="J861" s="18"/>
    </row>
    <row r="862" spans="2:10" x14ac:dyDescent="0.3">
      <c r="B862" s="17"/>
      <c r="C862" s="18"/>
      <c r="D862" s="18"/>
      <c r="E862" s="18"/>
      <c r="F862" s="18"/>
      <c r="G862" s="18"/>
      <c r="H862" s="18"/>
      <c r="I862" s="18"/>
      <c r="J862" s="18"/>
    </row>
    <row r="863" spans="2:10" x14ac:dyDescent="0.3">
      <c r="B863" s="17"/>
      <c r="C863" s="18"/>
      <c r="D863" s="18"/>
      <c r="E863" s="18"/>
      <c r="F863" s="18"/>
      <c r="G863" s="18"/>
      <c r="H863" s="18"/>
      <c r="I863" s="18"/>
      <c r="J863" s="18"/>
    </row>
    <row r="864" spans="2:10" x14ac:dyDescent="0.3">
      <c r="B864" s="17"/>
      <c r="C864" s="18"/>
      <c r="D864" s="18"/>
      <c r="E864" s="18"/>
      <c r="F864" s="18"/>
      <c r="G864" s="18"/>
      <c r="H864" s="18"/>
      <c r="I864" s="18"/>
      <c r="J864" s="18"/>
    </row>
    <row r="865" spans="2:10" x14ac:dyDescent="0.3">
      <c r="B865" s="17"/>
      <c r="C865" s="18"/>
      <c r="D865" s="18"/>
      <c r="E865" s="18"/>
      <c r="F865" s="18"/>
      <c r="G865" s="18"/>
      <c r="H865" s="18"/>
      <c r="I865" s="18"/>
      <c r="J865" s="18"/>
    </row>
    <row r="866" spans="2:10" x14ac:dyDescent="0.3">
      <c r="B866" s="17"/>
      <c r="C866" s="18"/>
      <c r="D866" s="18"/>
      <c r="E866" s="18"/>
      <c r="F866" s="18"/>
      <c r="G866" s="18"/>
      <c r="H866" s="18"/>
      <c r="I866" s="18"/>
      <c r="J866" s="18"/>
    </row>
    <row r="867" spans="2:10" x14ac:dyDescent="0.3">
      <c r="B867" s="17"/>
      <c r="C867" s="18"/>
      <c r="D867" s="18"/>
      <c r="E867" s="18"/>
      <c r="F867" s="18"/>
      <c r="G867" s="18"/>
      <c r="H867" s="18"/>
      <c r="I867" s="18"/>
      <c r="J867" s="18"/>
    </row>
    <row r="868" spans="2:10" x14ac:dyDescent="0.3">
      <c r="B868" s="17"/>
      <c r="C868" s="18"/>
      <c r="D868" s="18"/>
      <c r="E868" s="18"/>
      <c r="F868" s="18"/>
      <c r="G868" s="18"/>
      <c r="H868" s="18"/>
      <c r="I868" s="18"/>
      <c r="J868" s="18"/>
    </row>
    <row r="869" spans="2:10" x14ac:dyDescent="0.3">
      <c r="B869" s="17"/>
      <c r="C869" s="18"/>
      <c r="D869" s="18"/>
      <c r="E869" s="18"/>
      <c r="F869" s="18"/>
      <c r="G869" s="18"/>
      <c r="H869" s="18"/>
      <c r="I869" s="18"/>
      <c r="J869" s="18"/>
    </row>
    <row r="870" spans="2:10" x14ac:dyDescent="0.3">
      <c r="B870" s="17"/>
      <c r="C870" s="18"/>
      <c r="D870" s="18"/>
      <c r="E870" s="18"/>
      <c r="F870" s="18"/>
      <c r="G870" s="18"/>
      <c r="H870" s="18"/>
      <c r="I870" s="18"/>
      <c r="J870" s="18"/>
    </row>
    <row r="871" spans="2:10" x14ac:dyDescent="0.3">
      <c r="B871" s="17"/>
      <c r="C871" s="18"/>
      <c r="D871" s="18"/>
      <c r="E871" s="18"/>
      <c r="F871" s="18"/>
      <c r="G871" s="18"/>
      <c r="H871" s="18"/>
      <c r="I871" s="18"/>
      <c r="J871" s="18"/>
    </row>
    <row r="872" spans="2:10" x14ac:dyDescent="0.3">
      <c r="B872" s="19"/>
      <c r="C872" s="18"/>
      <c r="D872" s="18"/>
      <c r="E872" s="18"/>
      <c r="F872" s="18"/>
      <c r="G872" s="18"/>
      <c r="H872" s="18"/>
      <c r="I872" s="18"/>
      <c r="J872" s="18"/>
    </row>
    <row r="873" spans="2:10" x14ac:dyDescent="0.3">
      <c r="B873" s="17"/>
      <c r="C873" s="18"/>
      <c r="D873" s="18"/>
      <c r="E873" s="18"/>
      <c r="F873" s="18"/>
      <c r="G873" s="18"/>
      <c r="H873" s="18"/>
      <c r="I873" s="18"/>
      <c r="J873" s="18"/>
    </row>
    <row r="874" spans="2:10" x14ac:dyDescent="0.3">
      <c r="B874" s="17"/>
      <c r="C874" s="18"/>
      <c r="D874" s="18"/>
      <c r="E874" s="18"/>
      <c r="F874" s="18"/>
      <c r="G874" s="18"/>
      <c r="H874" s="18"/>
      <c r="I874" s="18"/>
      <c r="J874" s="18"/>
    </row>
    <row r="875" spans="2:10" x14ac:dyDescent="0.3">
      <c r="B875" s="17"/>
      <c r="C875" s="18"/>
      <c r="D875" s="18"/>
      <c r="E875" s="18"/>
      <c r="F875" s="18"/>
      <c r="G875" s="18"/>
      <c r="H875" s="18"/>
      <c r="I875" s="18"/>
      <c r="J875" s="18"/>
    </row>
    <row r="876" spans="2:10" x14ac:dyDescent="0.3">
      <c r="B876" s="17"/>
      <c r="C876" s="18"/>
      <c r="D876" s="18"/>
      <c r="E876" s="18"/>
      <c r="F876" s="18"/>
      <c r="G876" s="18"/>
      <c r="H876" s="18"/>
      <c r="I876" s="18"/>
      <c r="J876" s="18"/>
    </row>
    <row r="877" spans="2:10" x14ac:dyDescent="0.3">
      <c r="B877" s="17"/>
      <c r="C877" s="18"/>
      <c r="D877" s="18"/>
      <c r="E877" s="18"/>
      <c r="F877" s="18"/>
      <c r="G877" s="18"/>
      <c r="H877" s="18"/>
      <c r="I877" s="18"/>
      <c r="J877" s="18"/>
    </row>
    <row r="878" spans="2:10" x14ac:dyDescent="0.3">
      <c r="B878" s="17"/>
      <c r="C878" s="18"/>
      <c r="D878" s="18"/>
      <c r="E878" s="18"/>
      <c r="F878" s="18"/>
      <c r="G878" s="18"/>
      <c r="H878" s="18"/>
      <c r="I878" s="18"/>
      <c r="J878" s="18"/>
    </row>
    <row r="879" spans="2:10" x14ac:dyDescent="0.3">
      <c r="B879" s="17"/>
      <c r="C879" s="18"/>
      <c r="D879" s="18"/>
      <c r="E879" s="18"/>
      <c r="F879" s="18"/>
      <c r="G879" s="18"/>
      <c r="H879" s="18"/>
      <c r="I879" s="18"/>
      <c r="J879" s="18"/>
    </row>
    <row r="880" spans="2:10" x14ac:dyDescent="0.3">
      <c r="B880" s="17"/>
      <c r="C880" s="18"/>
      <c r="D880" s="18"/>
      <c r="E880" s="18"/>
      <c r="F880" s="18"/>
      <c r="G880" s="18"/>
      <c r="H880" s="18"/>
      <c r="I880" s="18"/>
      <c r="J880" s="18"/>
    </row>
    <row r="881" spans="2:10" x14ac:dyDescent="0.3">
      <c r="B881" s="17"/>
      <c r="C881" s="18"/>
      <c r="D881" s="18"/>
      <c r="E881" s="18"/>
      <c r="F881" s="18"/>
      <c r="G881" s="18"/>
      <c r="H881" s="18"/>
      <c r="I881" s="18"/>
      <c r="J881" s="18"/>
    </row>
    <row r="882" spans="2:10" x14ac:dyDescent="0.3">
      <c r="B882" s="17"/>
      <c r="C882" s="18"/>
      <c r="D882" s="18"/>
      <c r="E882" s="18"/>
      <c r="F882" s="18"/>
      <c r="G882" s="18"/>
      <c r="H882" s="18"/>
      <c r="I882" s="18"/>
      <c r="J882" s="18"/>
    </row>
    <row r="883" spans="2:10" x14ac:dyDescent="0.3">
      <c r="B883" s="17"/>
      <c r="C883" s="18"/>
      <c r="D883" s="18"/>
      <c r="E883" s="18"/>
      <c r="F883" s="18"/>
      <c r="G883" s="18"/>
      <c r="H883" s="18"/>
      <c r="I883" s="18"/>
      <c r="J883" s="18"/>
    </row>
    <row r="884" spans="2:10" x14ac:dyDescent="0.3">
      <c r="B884" s="17"/>
      <c r="C884" s="18"/>
      <c r="D884" s="18"/>
      <c r="E884" s="18"/>
      <c r="F884" s="18"/>
      <c r="G884" s="18"/>
      <c r="H884" s="18"/>
      <c r="I884" s="18"/>
      <c r="J884" s="18"/>
    </row>
    <row r="885" spans="2:10" x14ac:dyDescent="0.3">
      <c r="B885" s="17"/>
      <c r="C885" s="18"/>
      <c r="D885" s="18"/>
      <c r="E885" s="18"/>
      <c r="F885" s="18"/>
      <c r="G885" s="18"/>
      <c r="H885" s="18"/>
      <c r="I885" s="18"/>
      <c r="J885" s="18"/>
    </row>
    <row r="886" spans="2:10" x14ac:dyDescent="0.3">
      <c r="B886" s="17"/>
      <c r="C886" s="18"/>
      <c r="D886" s="18"/>
      <c r="E886" s="18"/>
      <c r="F886" s="18"/>
      <c r="G886" s="18"/>
      <c r="H886" s="18"/>
      <c r="I886" s="18"/>
      <c r="J886" s="18"/>
    </row>
    <row r="887" spans="2:10" x14ac:dyDescent="0.3">
      <c r="B887" s="17"/>
      <c r="C887" s="18"/>
      <c r="D887" s="18"/>
      <c r="E887" s="18"/>
      <c r="F887" s="18"/>
      <c r="G887" s="18"/>
      <c r="H887" s="18"/>
      <c r="I887" s="18"/>
      <c r="J887" s="18"/>
    </row>
    <row r="888" spans="2:10" x14ac:dyDescent="0.3">
      <c r="B888" s="17"/>
      <c r="C888" s="18"/>
      <c r="D888" s="18"/>
      <c r="E888" s="18"/>
      <c r="F888" s="18"/>
      <c r="G888" s="18"/>
      <c r="H888" s="18"/>
      <c r="I888" s="18"/>
      <c r="J888" s="18"/>
    </row>
    <row r="889" spans="2:10" x14ac:dyDescent="0.3">
      <c r="B889" s="17"/>
      <c r="C889" s="18"/>
      <c r="D889" s="18"/>
      <c r="E889" s="18"/>
      <c r="F889" s="18"/>
      <c r="G889" s="18"/>
      <c r="H889" s="18"/>
      <c r="I889" s="18"/>
      <c r="J889" s="18"/>
    </row>
    <row r="890" spans="2:10" x14ac:dyDescent="0.3">
      <c r="B890" s="17"/>
      <c r="C890" s="18"/>
      <c r="D890" s="18"/>
      <c r="E890" s="18"/>
      <c r="F890" s="18"/>
      <c r="G890" s="18"/>
      <c r="H890" s="18"/>
      <c r="I890" s="18"/>
      <c r="J890" s="18"/>
    </row>
    <row r="891" spans="2:10" x14ac:dyDescent="0.3">
      <c r="B891" s="17"/>
      <c r="C891" s="18"/>
      <c r="D891" s="18"/>
      <c r="E891" s="18"/>
      <c r="F891" s="18"/>
      <c r="G891" s="18"/>
      <c r="H891" s="18"/>
      <c r="I891" s="18"/>
      <c r="J891" s="18"/>
    </row>
    <row r="892" spans="2:10" x14ac:dyDescent="0.3">
      <c r="B892" s="17"/>
      <c r="C892" s="18"/>
      <c r="D892" s="18"/>
      <c r="E892" s="18"/>
      <c r="F892" s="18"/>
      <c r="G892" s="18"/>
      <c r="H892" s="18"/>
      <c r="I892" s="18"/>
      <c r="J892" s="18"/>
    </row>
    <row r="893" spans="2:10" x14ac:dyDescent="0.3">
      <c r="B893" s="17"/>
      <c r="C893" s="18"/>
      <c r="D893" s="18"/>
      <c r="E893" s="18"/>
      <c r="F893" s="18"/>
      <c r="G893" s="18"/>
      <c r="H893" s="18"/>
      <c r="I893" s="18"/>
      <c r="J893" s="18"/>
    </row>
    <row r="894" spans="2:10" x14ac:dyDescent="0.3">
      <c r="B894" s="17"/>
      <c r="C894" s="18"/>
      <c r="D894" s="18"/>
      <c r="E894" s="18"/>
      <c r="F894" s="18"/>
      <c r="G894" s="18"/>
      <c r="H894" s="18"/>
      <c r="I894" s="18"/>
      <c r="J894" s="18"/>
    </row>
    <row r="895" spans="2:10" x14ac:dyDescent="0.3">
      <c r="B895" s="19"/>
      <c r="C895" s="18"/>
      <c r="D895" s="18"/>
      <c r="E895" s="18"/>
      <c r="F895" s="18"/>
      <c r="G895" s="18"/>
      <c r="H895" s="18"/>
      <c r="I895" s="18"/>
      <c r="J895" s="18"/>
    </row>
    <row r="896" spans="2:10" x14ac:dyDescent="0.3">
      <c r="B896" s="17"/>
      <c r="C896" s="18"/>
      <c r="D896" s="18"/>
      <c r="E896" s="18"/>
      <c r="F896" s="18"/>
      <c r="G896" s="18"/>
      <c r="H896" s="18"/>
      <c r="I896" s="18"/>
      <c r="J896" s="18"/>
    </row>
    <row r="897" spans="2:10" x14ac:dyDescent="0.3">
      <c r="B897" s="17"/>
      <c r="C897" s="18"/>
      <c r="D897" s="18"/>
      <c r="E897" s="18"/>
      <c r="F897" s="18"/>
      <c r="G897" s="18"/>
      <c r="H897" s="18"/>
      <c r="I897" s="18"/>
      <c r="J897" s="18"/>
    </row>
    <row r="898" spans="2:10" x14ac:dyDescent="0.3">
      <c r="B898" s="17"/>
      <c r="C898" s="18"/>
      <c r="D898" s="18"/>
      <c r="E898" s="18"/>
      <c r="F898" s="18"/>
      <c r="G898" s="18"/>
      <c r="H898" s="18"/>
      <c r="I898" s="18"/>
      <c r="J898" s="18"/>
    </row>
    <row r="899" spans="2:10" x14ac:dyDescent="0.3">
      <c r="B899" s="17"/>
      <c r="C899" s="18"/>
      <c r="D899" s="18"/>
      <c r="E899" s="18"/>
      <c r="F899" s="18"/>
      <c r="G899" s="18"/>
      <c r="H899" s="18"/>
      <c r="I899" s="18"/>
      <c r="J899" s="18"/>
    </row>
    <row r="900" spans="2:10" x14ac:dyDescent="0.3">
      <c r="B900" s="17"/>
      <c r="C900" s="18"/>
      <c r="D900" s="18"/>
      <c r="E900" s="18"/>
      <c r="F900" s="18"/>
      <c r="G900" s="18"/>
      <c r="H900" s="18"/>
      <c r="I900" s="18"/>
      <c r="J900" s="18"/>
    </row>
    <row r="901" spans="2:10" x14ac:dyDescent="0.3">
      <c r="B901" s="17"/>
      <c r="C901" s="18"/>
      <c r="D901" s="18"/>
      <c r="E901" s="18"/>
      <c r="F901" s="18"/>
      <c r="G901" s="18"/>
      <c r="H901" s="18"/>
      <c r="I901" s="18"/>
      <c r="J901" s="18"/>
    </row>
    <row r="902" spans="2:10" x14ac:dyDescent="0.3">
      <c r="B902" s="17"/>
      <c r="C902" s="18"/>
      <c r="D902" s="18"/>
      <c r="E902" s="18"/>
      <c r="F902" s="18"/>
      <c r="G902" s="18"/>
      <c r="H902" s="18"/>
      <c r="I902" s="18"/>
      <c r="J902" s="18"/>
    </row>
    <row r="903" spans="2:10" x14ac:dyDescent="0.3">
      <c r="B903" s="17"/>
      <c r="C903" s="18"/>
      <c r="D903" s="18"/>
      <c r="E903" s="18"/>
      <c r="F903" s="18"/>
      <c r="G903" s="18"/>
      <c r="H903" s="18"/>
      <c r="I903" s="18"/>
      <c r="J903" s="18"/>
    </row>
    <row r="904" spans="2:10" x14ac:dyDescent="0.3">
      <c r="B904" s="17"/>
      <c r="C904" s="18"/>
      <c r="D904" s="18"/>
      <c r="E904" s="18"/>
      <c r="F904" s="18"/>
      <c r="G904" s="18"/>
      <c r="H904" s="18"/>
      <c r="I904" s="18"/>
      <c r="J904" s="18"/>
    </row>
    <row r="905" spans="2:10" x14ac:dyDescent="0.3">
      <c r="B905" s="17"/>
      <c r="C905" s="18"/>
      <c r="D905" s="18"/>
      <c r="E905" s="18"/>
      <c r="F905" s="18"/>
      <c r="G905" s="18"/>
      <c r="H905" s="18"/>
      <c r="I905" s="18"/>
      <c r="J905" s="18"/>
    </row>
    <row r="906" spans="2:10" x14ac:dyDescent="0.3">
      <c r="B906" s="17"/>
      <c r="C906" s="18"/>
      <c r="D906" s="18"/>
      <c r="E906" s="18"/>
      <c r="F906" s="18"/>
      <c r="G906" s="18"/>
      <c r="H906" s="18"/>
      <c r="I906" s="18"/>
      <c r="J906" s="18"/>
    </row>
    <row r="907" spans="2:10" x14ac:dyDescent="0.3">
      <c r="B907" s="17"/>
      <c r="C907" s="18"/>
      <c r="D907" s="18"/>
      <c r="E907" s="18"/>
      <c r="F907" s="18"/>
      <c r="G907" s="18"/>
      <c r="H907" s="18"/>
      <c r="I907" s="18"/>
      <c r="J907" s="18"/>
    </row>
    <row r="908" spans="2:10" x14ac:dyDescent="0.3">
      <c r="B908" s="17"/>
      <c r="C908" s="18"/>
      <c r="D908" s="18"/>
      <c r="E908" s="18"/>
      <c r="F908" s="18"/>
      <c r="G908" s="18"/>
      <c r="H908" s="18"/>
      <c r="I908" s="18"/>
      <c r="J908" s="18"/>
    </row>
    <row r="909" spans="2:10" x14ac:dyDescent="0.3">
      <c r="B909" s="17"/>
      <c r="C909" s="18"/>
      <c r="D909" s="18"/>
      <c r="E909" s="18"/>
      <c r="F909" s="18"/>
      <c r="G909" s="18"/>
      <c r="H909" s="18"/>
      <c r="I909" s="18"/>
      <c r="J909" s="18"/>
    </row>
    <row r="910" spans="2:10" x14ac:dyDescent="0.3">
      <c r="B910" s="17"/>
      <c r="C910" s="18"/>
      <c r="D910" s="18"/>
      <c r="E910" s="18"/>
      <c r="F910" s="18"/>
      <c r="G910" s="18"/>
      <c r="H910" s="18"/>
      <c r="I910" s="18"/>
      <c r="J910" s="18"/>
    </row>
    <row r="911" spans="2:10" x14ac:dyDescent="0.3">
      <c r="B911" s="17"/>
      <c r="C911" s="18"/>
      <c r="D911" s="18"/>
      <c r="E911" s="18"/>
      <c r="F911" s="18"/>
      <c r="G911" s="18"/>
      <c r="H911" s="18"/>
      <c r="I911" s="18"/>
      <c r="J911" s="18"/>
    </row>
    <row r="912" spans="2:10" x14ac:dyDescent="0.3">
      <c r="B912" s="17"/>
      <c r="C912" s="18"/>
      <c r="D912" s="18"/>
      <c r="E912" s="18"/>
      <c r="F912" s="18"/>
      <c r="G912" s="18"/>
      <c r="H912" s="18"/>
      <c r="I912" s="18"/>
      <c r="J912" s="18"/>
    </row>
    <row r="913" spans="2:10" x14ac:dyDescent="0.3">
      <c r="B913" s="17"/>
      <c r="C913" s="18"/>
      <c r="D913" s="18"/>
      <c r="E913" s="18"/>
      <c r="F913" s="18"/>
      <c r="G913" s="18"/>
      <c r="H913" s="18"/>
      <c r="I913" s="18"/>
      <c r="J913" s="18"/>
    </row>
    <row r="914" spans="2:10" x14ac:dyDescent="0.3">
      <c r="B914" s="17"/>
      <c r="C914" s="18"/>
      <c r="D914" s="18"/>
      <c r="E914" s="18"/>
      <c r="F914" s="18"/>
      <c r="G914" s="18"/>
      <c r="H914" s="18"/>
      <c r="I914" s="18"/>
      <c r="J914" s="18"/>
    </row>
    <row r="915" spans="2:10" x14ac:dyDescent="0.3">
      <c r="B915" s="19"/>
      <c r="C915" s="18"/>
      <c r="D915" s="18"/>
      <c r="E915" s="18"/>
      <c r="F915" s="18"/>
      <c r="G915" s="18"/>
      <c r="H915" s="18"/>
      <c r="I915" s="18"/>
      <c r="J915" s="18"/>
    </row>
    <row r="916" spans="2:10" x14ac:dyDescent="0.3">
      <c r="B916" s="17"/>
      <c r="C916" s="18"/>
      <c r="D916" s="18"/>
      <c r="E916" s="18"/>
      <c r="F916" s="18"/>
      <c r="G916" s="18"/>
      <c r="H916" s="18"/>
      <c r="I916" s="18"/>
      <c r="J916" s="18"/>
    </row>
    <row r="917" spans="2:10" x14ac:dyDescent="0.3">
      <c r="B917" s="17"/>
      <c r="C917" s="18"/>
      <c r="D917" s="18"/>
      <c r="E917" s="18"/>
      <c r="F917" s="18"/>
      <c r="G917" s="18"/>
      <c r="H917" s="18"/>
      <c r="I917" s="18"/>
      <c r="J917" s="18"/>
    </row>
    <row r="918" spans="2:10" x14ac:dyDescent="0.3">
      <c r="B918" s="17"/>
      <c r="C918" s="18"/>
      <c r="D918" s="18"/>
      <c r="E918" s="18"/>
      <c r="F918" s="18"/>
      <c r="G918" s="18"/>
      <c r="H918" s="18"/>
      <c r="I918" s="18"/>
      <c r="J918" s="18"/>
    </row>
    <row r="919" spans="2:10" x14ac:dyDescent="0.3">
      <c r="B919" s="17"/>
      <c r="C919" s="18"/>
      <c r="D919" s="18"/>
      <c r="E919" s="18"/>
      <c r="F919" s="18"/>
      <c r="G919" s="18"/>
      <c r="H919" s="18"/>
      <c r="I919" s="18"/>
      <c r="J919" s="18"/>
    </row>
    <row r="920" spans="2:10" x14ac:dyDescent="0.3">
      <c r="B920" s="17"/>
      <c r="C920" s="18"/>
      <c r="D920" s="18"/>
      <c r="E920" s="18"/>
      <c r="F920" s="18"/>
      <c r="G920" s="18"/>
      <c r="H920" s="18"/>
      <c r="I920" s="18"/>
      <c r="J920" s="18"/>
    </row>
    <row r="921" spans="2:10" x14ac:dyDescent="0.3">
      <c r="B921" s="17"/>
      <c r="C921" s="18"/>
      <c r="D921" s="18"/>
      <c r="E921" s="18"/>
      <c r="F921" s="18"/>
      <c r="G921" s="18"/>
      <c r="H921" s="18"/>
      <c r="I921" s="18"/>
      <c r="J921" s="18"/>
    </row>
    <row r="922" spans="2:10" x14ac:dyDescent="0.3">
      <c r="B922" s="17"/>
      <c r="C922" s="18"/>
      <c r="D922" s="18"/>
      <c r="E922" s="18"/>
      <c r="F922" s="18"/>
      <c r="G922" s="18"/>
      <c r="H922" s="18"/>
      <c r="I922" s="18"/>
      <c r="J922" s="18"/>
    </row>
    <row r="923" spans="2:10" x14ac:dyDescent="0.3">
      <c r="B923" s="17"/>
      <c r="C923" s="18"/>
      <c r="D923" s="18"/>
      <c r="E923" s="18"/>
      <c r="F923" s="18"/>
      <c r="G923" s="18"/>
      <c r="H923" s="18"/>
      <c r="I923" s="18"/>
      <c r="J923" s="18"/>
    </row>
    <row r="924" spans="2:10" x14ac:dyDescent="0.3">
      <c r="B924" s="17"/>
      <c r="C924" s="18"/>
      <c r="D924" s="18"/>
      <c r="E924" s="18"/>
      <c r="F924" s="18"/>
      <c r="G924" s="18"/>
      <c r="H924" s="18"/>
      <c r="I924" s="18"/>
      <c r="J924" s="18"/>
    </row>
    <row r="925" spans="2:10" x14ac:dyDescent="0.3">
      <c r="B925" s="17"/>
      <c r="C925" s="18"/>
      <c r="D925" s="18"/>
      <c r="E925" s="18"/>
      <c r="F925" s="18"/>
      <c r="G925" s="18"/>
      <c r="H925" s="18"/>
      <c r="I925" s="18"/>
      <c r="J925" s="18"/>
    </row>
    <row r="926" spans="2:10" x14ac:dyDescent="0.3">
      <c r="B926" s="17"/>
      <c r="C926" s="18"/>
      <c r="D926" s="18"/>
      <c r="E926" s="18"/>
      <c r="F926" s="18"/>
      <c r="G926" s="18"/>
      <c r="H926" s="18"/>
      <c r="I926" s="18"/>
      <c r="J926" s="18"/>
    </row>
    <row r="927" spans="2:10" x14ac:dyDescent="0.3">
      <c r="B927" s="17"/>
      <c r="C927" s="18"/>
      <c r="D927" s="18"/>
      <c r="E927" s="18"/>
      <c r="F927" s="18"/>
      <c r="G927" s="18"/>
      <c r="H927" s="18"/>
      <c r="I927" s="18"/>
      <c r="J927" s="18"/>
    </row>
    <row r="928" spans="2:10" x14ac:dyDescent="0.3">
      <c r="B928" s="17"/>
      <c r="C928" s="18"/>
      <c r="D928" s="18"/>
      <c r="E928" s="18"/>
      <c r="F928" s="18"/>
      <c r="G928" s="18"/>
      <c r="H928" s="18"/>
      <c r="I928" s="18"/>
      <c r="J928" s="18"/>
    </row>
    <row r="929" spans="2:10" x14ac:dyDescent="0.3">
      <c r="B929" s="17"/>
      <c r="C929" s="18"/>
      <c r="D929" s="18"/>
      <c r="E929" s="18"/>
      <c r="F929" s="18"/>
      <c r="G929" s="18"/>
      <c r="H929" s="18"/>
      <c r="I929" s="18"/>
      <c r="J929" s="18"/>
    </row>
    <row r="930" spans="2:10" x14ac:dyDescent="0.3">
      <c r="B930" s="17"/>
      <c r="C930" s="18"/>
      <c r="D930" s="18"/>
      <c r="E930" s="18"/>
      <c r="F930" s="18"/>
      <c r="G930" s="18"/>
      <c r="H930" s="18"/>
      <c r="I930" s="18"/>
      <c r="J930" s="18"/>
    </row>
    <row r="931" spans="2:10" x14ac:dyDescent="0.3">
      <c r="B931" s="17"/>
      <c r="C931" s="18"/>
      <c r="D931" s="18"/>
      <c r="E931" s="18"/>
      <c r="F931" s="18"/>
      <c r="G931" s="18"/>
      <c r="H931" s="18"/>
      <c r="I931" s="18"/>
      <c r="J931" s="18"/>
    </row>
    <row r="932" spans="2:10" x14ac:dyDescent="0.3">
      <c r="B932" s="17"/>
      <c r="C932" s="18"/>
      <c r="D932" s="18"/>
      <c r="E932" s="18"/>
      <c r="F932" s="18"/>
      <c r="G932" s="18"/>
      <c r="H932" s="18"/>
      <c r="I932" s="18"/>
      <c r="J932" s="18"/>
    </row>
    <row r="933" spans="2:10" x14ac:dyDescent="0.3">
      <c r="B933" s="17"/>
      <c r="C933" s="18"/>
      <c r="D933" s="18"/>
      <c r="E933" s="18"/>
      <c r="F933" s="18"/>
      <c r="G933" s="18"/>
      <c r="H933" s="18"/>
      <c r="I933" s="18"/>
      <c r="J933" s="18"/>
    </row>
    <row r="934" spans="2:10" x14ac:dyDescent="0.3">
      <c r="B934" s="17"/>
      <c r="C934" s="18"/>
      <c r="D934" s="18"/>
      <c r="E934" s="18"/>
      <c r="F934" s="18"/>
      <c r="G934" s="18"/>
      <c r="H934" s="18"/>
      <c r="I934" s="18"/>
      <c r="J934" s="18"/>
    </row>
    <row r="935" spans="2:10" x14ac:dyDescent="0.3">
      <c r="B935" s="17"/>
      <c r="C935" s="18"/>
      <c r="D935" s="18"/>
      <c r="E935" s="18"/>
      <c r="F935" s="18"/>
      <c r="G935" s="18"/>
      <c r="H935" s="18"/>
      <c r="I935" s="18"/>
      <c r="J935" s="18"/>
    </row>
    <row r="936" spans="2:10" x14ac:dyDescent="0.3">
      <c r="B936" s="17"/>
      <c r="C936" s="18"/>
      <c r="D936" s="18"/>
      <c r="E936" s="18"/>
      <c r="F936" s="18"/>
      <c r="G936" s="18"/>
      <c r="H936" s="18"/>
      <c r="I936" s="18"/>
      <c r="J936" s="18"/>
    </row>
    <row r="937" spans="2:10" x14ac:dyDescent="0.3">
      <c r="B937" s="19"/>
      <c r="C937" s="18"/>
      <c r="D937" s="18"/>
      <c r="E937" s="18"/>
      <c r="F937" s="18"/>
      <c r="G937" s="18"/>
      <c r="H937" s="18"/>
      <c r="I937" s="18"/>
      <c r="J937" s="18"/>
    </row>
    <row r="938" spans="2:10" x14ac:dyDescent="0.3">
      <c r="B938" s="17"/>
      <c r="C938" s="18"/>
      <c r="D938" s="18"/>
      <c r="E938" s="18"/>
      <c r="F938" s="18"/>
      <c r="G938" s="18"/>
      <c r="H938" s="18"/>
      <c r="I938" s="18"/>
      <c r="J938" s="18"/>
    </row>
    <row r="939" spans="2:10" x14ac:dyDescent="0.3">
      <c r="B939" s="17"/>
      <c r="C939" s="18"/>
      <c r="D939" s="18"/>
      <c r="E939" s="18"/>
      <c r="F939" s="18"/>
      <c r="G939" s="18"/>
      <c r="H939" s="18"/>
      <c r="I939" s="18"/>
      <c r="J939" s="18"/>
    </row>
    <row r="940" spans="2:10" x14ac:dyDescent="0.3">
      <c r="B940" s="17"/>
      <c r="C940" s="18"/>
      <c r="D940" s="18"/>
      <c r="E940" s="18"/>
      <c r="F940" s="18"/>
      <c r="G940" s="18"/>
      <c r="H940" s="18"/>
      <c r="I940" s="18"/>
      <c r="J940" s="18"/>
    </row>
    <row r="941" spans="2:10" x14ac:dyDescent="0.3">
      <c r="B941" s="17"/>
      <c r="C941" s="18"/>
      <c r="D941" s="18"/>
      <c r="E941" s="18"/>
      <c r="F941" s="18"/>
      <c r="G941" s="18"/>
      <c r="H941" s="18"/>
      <c r="I941" s="18"/>
      <c r="J941" s="18"/>
    </row>
    <row r="942" spans="2:10" x14ac:dyDescent="0.3">
      <c r="B942" s="17"/>
      <c r="C942" s="18"/>
      <c r="D942" s="18"/>
      <c r="E942" s="18"/>
      <c r="F942" s="18"/>
      <c r="G942" s="18"/>
      <c r="H942" s="18"/>
      <c r="I942" s="18"/>
      <c r="J942" s="18"/>
    </row>
    <row r="943" spans="2:10" x14ac:dyDescent="0.3">
      <c r="B943" s="17"/>
      <c r="C943" s="18"/>
      <c r="D943" s="18"/>
      <c r="E943" s="18"/>
      <c r="F943" s="18"/>
      <c r="G943" s="18"/>
      <c r="H943" s="18"/>
      <c r="I943" s="18"/>
      <c r="J943" s="18"/>
    </row>
    <row r="944" spans="2:10" x14ac:dyDescent="0.3">
      <c r="B944" s="17"/>
      <c r="C944" s="18"/>
      <c r="D944" s="18"/>
      <c r="E944" s="18"/>
      <c r="F944" s="18"/>
      <c r="G944" s="18"/>
      <c r="H944" s="18"/>
      <c r="I944" s="18"/>
      <c r="J944" s="18"/>
    </row>
    <row r="945" spans="2:10" x14ac:dyDescent="0.3">
      <c r="B945" s="17"/>
      <c r="C945" s="18"/>
      <c r="D945" s="18"/>
      <c r="E945" s="18"/>
      <c r="F945" s="18"/>
      <c r="G945" s="18"/>
      <c r="H945" s="18"/>
      <c r="I945" s="18"/>
      <c r="J945" s="18"/>
    </row>
    <row r="946" spans="2:10" x14ac:dyDescent="0.3">
      <c r="B946" s="17"/>
      <c r="C946" s="18"/>
      <c r="D946" s="18"/>
      <c r="E946" s="18"/>
      <c r="F946" s="18"/>
      <c r="G946" s="18"/>
      <c r="H946" s="18"/>
      <c r="I946" s="18"/>
      <c r="J946" s="18"/>
    </row>
    <row r="947" spans="2:10" x14ac:dyDescent="0.3">
      <c r="B947" s="17"/>
      <c r="C947" s="18"/>
      <c r="D947" s="18"/>
      <c r="E947" s="18"/>
      <c r="F947" s="18"/>
      <c r="G947" s="18"/>
      <c r="H947" s="18"/>
      <c r="I947" s="18"/>
      <c r="J947" s="18"/>
    </row>
    <row r="948" spans="2:10" x14ac:dyDescent="0.3">
      <c r="B948" s="17"/>
      <c r="C948" s="18"/>
      <c r="D948" s="18"/>
      <c r="E948" s="18"/>
      <c r="F948" s="18"/>
      <c r="G948" s="18"/>
      <c r="H948" s="18"/>
      <c r="I948" s="18"/>
      <c r="J948" s="18"/>
    </row>
    <row r="949" spans="2:10" x14ac:dyDescent="0.3">
      <c r="B949" s="17"/>
      <c r="C949" s="18"/>
      <c r="D949" s="18"/>
      <c r="E949" s="18"/>
      <c r="F949" s="18"/>
      <c r="G949" s="18"/>
      <c r="H949" s="18"/>
      <c r="I949" s="18"/>
      <c r="J949" s="18"/>
    </row>
    <row r="950" spans="2:10" x14ac:dyDescent="0.3">
      <c r="B950" s="17"/>
      <c r="C950" s="18"/>
      <c r="D950" s="18"/>
      <c r="E950" s="18"/>
      <c r="F950" s="18"/>
      <c r="G950" s="18"/>
      <c r="H950" s="18"/>
      <c r="I950" s="18"/>
      <c r="J950" s="18"/>
    </row>
    <row r="951" spans="2:10" x14ac:dyDescent="0.3">
      <c r="B951" s="17"/>
      <c r="C951" s="18"/>
      <c r="D951" s="18"/>
      <c r="E951" s="18"/>
      <c r="F951" s="18"/>
      <c r="G951" s="18"/>
      <c r="H951" s="18"/>
      <c r="I951" s="18"/>
      <c r="J951" s="18"/>
    </row>
    <row r="952" spans="2:10" x14ac:dyDescent="0.3">
      <c r="B952" s="17"/>
      <c r="C952" s="18"/>
      <c r="D952" s="18"/>
      <c r="E952" s="18"/>
      <c r="F952" s="18"/>
      <c r="G952" s="18"/>
      <c r="H952" s="18"/>
      <c r="I952" s="18"/>
      <c r="J952" s="18"/>
    </row>
    <row r="953" spans="2:10" x14ac:dyDescent="0.3">
      <c r="B953" s="17"/>
      <c r="C953" s="18"/>
      <c r="D953" s="18"/>
      <c r="E953" s="18"/>
      <c r="F953" s="18"/>
      <c r="G953" s="18"/>
      <c r="H953" s="18"/>
      <c r="I953" s="18"/>
      <c r="J953" s="18"/>
    </row>
    <row r="954" spans="2:10" x14ac:dyDescent="0.3">
      <c r="B954" s="17"/>
      <c r="C954" s="18"/>
      <c r="D954" s="18"/>
      <c r="E954" s="18"/>
      <c r="F954" s="18"/>
      <c r="G954" s="18"/>
      <c r="H954" s="18"/>
      <c r="I954" s="18"/>
      <c r="J954" s="18"/>
    </row>
    <row r="955" spans="2:10" x14ac:dyDescent="0.3">
      <c r="B955" s="17"/>
      <c r="C955" s="18"/>
      <c r="D955" s="18"/>
      <c r="E955" s="18"/>
      <c r="F955" s="18"/>
      <c r="G955" s="18"/>
      <c r="H955" s="18"/>
      <c r="I955" s="18"/>
      <c r="J955" s="18"/>
    </row>
    <row r="956" spans="2:10" x14ac:dyDescent="0.3">
      <c r="B956" s="17"/>
      <c r="C956" s="18"/>
      <c r="D956" s="18"/>
      <c r="E956" s="18"/>
      <c r="F956" s="18"/>
      <c r="G956" s="18"/>
      <c r="H956" s="18"/>
      <c r="I956" s="18"/>
      <c r="J956" s="18"/>
    </row>
    <row r="957" spans="2:10" x14ac:dyDescent="0.3">
      <c r="B957" s="17"/>
      <c r="C957" s="18"/>
      <c r="D957" s="18"/>
      <c r="E957" s="18"/>
      <c r="F957" s="18"/>
      <c r="G957" s="18"/>
      <c r="H957" s="18"/>
      <c r="I957" s="18"/>
      <c r="J957" s="18"/>
    </row>
    <row r="958" spans="2:10" x14ac:dyDescent="0.3">
      <c r="B958" s="17"/>
      <c r="C958" s="18"/>
      <c r="D958" s="18"/>
      <c r="E958" s="18"/>
      <c r="F958" s="18"/>
      <c r="G958" s="18"/>
      <c r="H958" s="18"/>
      <c r="I958" s="18"/>
      <c r="J958" s="18"/>
    </row>
    <row r="959" spans="2:10" x14ac:dyDescent="0.3">
      <c r="B959" s="17"/>
      <c r="C959" s="18"/>
      <c r="D959" s="18"/>
      <c r="E959" s="18"/>
      <c r="F959" s="18"/>
      <c r="G959" s="18"/>
      <c r="H959" s="18"/>
      <c r="I959" s="18"/>
      <c r="J959" s="18"/>
    </row>
    <row r="960" spans="2:10" x14ac:dyDescent="0.3">
      <c r="B960" s="19"/>
      <c r="C960" s="18"/>
      <c r="D960" s="18"/>
      <c r="E960" s="18"/>
      <c r="F960" s="18"/>
      <c r="G960" s="18"/>
      <c r="H960" s="18"/>
      <c r="I960" s="18"/>
      <c r="J960" s="18"/>
    </row>
    <row r="961" spans="2:10" x14ac:dyDescent="0.3">
      <c r="B961" s="17"/>
      <c r="C961" s="18"/>
      <c r="D961" s="18"/>
      <c r="E961" s="18"/>
      <c r="F961" s="18"/>
      <c r="G961" s="18"/>
      <c r="H961" s="18"/>
      <c r="I961" s="18"/>
      <c r="J961" s="18"/>
    </row>
    <row r="962" spans="2:10" x14ac:dyDescent="0.3">
      <c r="B962" s="17"/>
      <c r="C962" s="18"/>
      <c r="D962" s="18"/>
      <c r="E962" s="18"/>
      <c r="F962" s="18"/>
      <c r="G962" s="18"/>
      <c r="H962" s="18"/>
      <c r="I962" s="18"/>
      <c r="J962" s="18"/>
    </row>
    <row r="963" spans="2:10" x14ac:dyDescent="0.3">
      <c r="B963" s="17"/>
      <c r="C963" s="18"/>
      <c r="D963" s="18"/>
      <c r="E963" s="18"/>
      <c r="F963" s="18"/>
      <c r="G963" s="18"/>
      <c r="H963" s="18"/>
      <c r="I963" s="18"/>
      <c r="J963" s="18"/>
    </row>
    <row r="964" spans="2:10" x14ac:dyDescent="0.3">
      <c r="B964" s="17"/>
      <c r="C964" s="18"/>
      <c r="D964" s="18"/>
      <c r="E964" s="18"/>
      <c r="F964" s="18"/>
      <c r="G964" s="18"/>
      <c r="H964" s="18"/>
      <c r="I964" s="18"/>
      <c r="J964" s="18"/>
    </row>
    <row r="965" spans="2:10" x14ac:dyDescent="0.3">
      <c r="B965" s="17"/>
      <c r="C965" s="18"/>
      <c r="D965" s="18"/>
      <c r="E965" s="18"/>
      <c r="F965" s="18"/>
      <c r="G965" s="18"/>
      <c r="H965" s="18"/>
      <c r="I965" s="18"/>
      <c r="J965" s="18"/>
    </row>
    <row r="966" spans="2:10" x14ac:dyDescent="0.3">
      <c r="B966" s="17"/>
      <c r="C966" s="18"/>
      <c r="D966" s="18"/>
      <c r="E966" s="18"/>
      <c r="F966" s="18"/>
      <c r="G966" s="18"/>
      <c r="H966" s="18"/>
      <c r="I966" s="18"/>
      <c r="J966" s="18"/>
    </row>
    <row r="967" spans="2:10" x14ac:dyDescent="0.3">
      <c r="B967" s="17"/>
      <c r="C967" s="18"/>
      <c r="D967" s="18"/>
      <c r="E967" s="18"/>
      <c r="F967" s="18"/>
      <c r="G967" s="18"/>
      <c r="H967" s="18"/>
      <c r="I967" s="18"/>
      <c r="J967" s="18"/>
    </row>
    <row r="968" spans="2:10" x14ac:dyDescent="0.3">
      <c r="B968" s="17"/>
      <c r="C968" s="18"/>
      <c r="D968" s="18"/>
      <c r="E968" s="18"/>
      <c r="F968" s="18"/>
      <c r="G968" s="18"/>
      <c r="H968" s="18"/>
      <c r="I968" s="18"/>
      <c r="J968" s="18"/>
    </row>
    <row r="969" spans="2:10" x14ac:dyDescent="0.3">
      <c r="B969" s="17"/>
      <c r="C969" s="18"/>
      <c r="D969" s="18"/>
      <c r="E969" s="18"/>
      <c r="F969" s="18"/>
      <c r="G969" s="18"/>
      <c r="H969" s="18"/>
      <c r="I969" s="18"/>
      <c r="J969" s="18"/>
    </row>
    <row r="970" spans="2:10" x14ac:dyDescent="0.3">
      <c r="B970" s="17"/>
      <c r="C970" s="18"/>
      <c r="D970" s="18"/>
      <c r="E970" s="18"/>
      <c r="F970" s="18"/>
      <c r="G970" s="18"/>
      <c r="H970" s="18"/>
      <c r="I970" s="18"/>
      <c r="J970" s="18"/>
    </row>
    <row r="971" spans="2:10" x14ac:dyDescent="0.3">
      <c r="B971" s="17"/>
      <c r="C971" s="18"/>
      <c r="D971" s="18"/>
      <c r="E971" s="18"/>
      <c r="F971" s="18"/>
      <c r="G971" s="18"/>
      <c r="H971" s="18"/>
      <c r="I971" s="18"/>
      <c r="J971" s="18"/>
    </row>
    <row r="972" spans="2:10" x14ac:dyDescent="0.3">
      <c r="B972" s="17"/>
      <c r="C972" s="18"/>
      <c r="D972" s="18"/>
      <c r="E972" s="18"/>
      <c r="F972" s="18"/>
      <c r="G972" s="18"/>
      <c r="H972" s="18"/>
      <c r="I972" s="18"/>
      <c r="J972" s="18"/>
    </row>
    <row r="973" spans="2:10" x14ac:dyDescent="0.3">
      <c r="B973" s="17"/>
      <c r="C973" s="18"/>
      <c r="D973" s="18"/>
      <c r="E973" s="18"/>
      <c r="F973" s="18"/>
      <c r="G973" s="18"/>
      <c r="H973" s="18"/>
      <c r="I973" s="18"/>
      <c r="J973" s="18"/>
    </row>
    <row r="974" spans="2:10" x14ac:dyDescent="0.3">
      <c r="B974" s="17"/>
      <c r="C974" s="18"/>
      <c r="D974" s="18"/>
      <c r="E974" s="18"/>
      <c r="F974" s="18"/>
      <c r="G974" s="18"/>
      <c r="H974" s="18"/>
      <c r="I974" s="18"/>
      <c r="J974" s="18"/>
    </row>
    <row r="975" spans="2:10" x14ac:dyDescent="0.3">
      <c r="B975" s="17"/>
      <c r="C975" s="18"/>
      <c r="D975" s="18"/>
      <c r="E975" s="18"/>
      <c r="F975" s="18"/>
      <c r="G975" s="18"/>
      <c r="H975" s="18"/>
      <c r="I975" s="18"/>
      <c r="J975" s="18"/>
    </row>
    <row r="976" spans="2:10" x14ac:dyDescent="0.3">
      <c r="B976" s="17"/>
      <c r="C976" s="18"/>
      <c r="D976" s="18"/>
      <c r="E976" s="18"/>
      <c r="F976" s="18"/>
      <c r="G976" s="18"/>
      <c r="H976" s="18"/>
      <c r="I976" s="18"/>
      <c r="J976" s="18"/>
    </row>
    <row r="977" spans="2:10" x14ac:dyDescent="0.3">
      <c r="B977" s="17"/>
      <c r="C977" s="18"/>
      <c r="D977" s="18"/>
      <c r="E977" s="18"/>
      <c r="F977" s="18"/>
      <c r="G977" s="18"/>
      <c r="H977" s="18"/>
      <c r="I977" s="18"/>
      <c r="J977" s="18"/>
    </row>
    <row r="978" spans="2:10" x14ac:dyDescent="0.3">
      <c r="B978" s="17"/>
      <c r="C978" s="18"/>
      <c r="D978" s="18"/>
      <c r="E978" s="18"/>
      <c r="F978" s="18"/>
      <c r="G978" s="18"/>
      <c r="H978" s="18"/>
      <c r="I978" s="18"/>
      <c r="J978" s="18"/>
    </row>
    <row r="979" spans="2:10" x14ac:dyDescent="0.3">
      <c r="B979" s="17"/>
      <c r="C979" s="18"/>
      <c r="D979" s="18"/>
      <c r="E979" s="18"/>
      <c r="F979" s="18"/>
      <c r="G979" s="18"/>
      <c r="H979" s="18"/>
      <c r="I979" s="18"/>
      <c r="J979" s="18"/>
    </row>
    <row r="980" spans="2:10" x14ac:dyDescent="0.3">
      <c r="B980" s="19"/>
      <c r="C980" s="18"/>
      <c r="D980" s="18"/>
      <c r="E980" s="18"/>
      <c r="F980" s="18"/>
      <c r="G980" s="18"/>
      <c r="H980" s="18"/>
      <c r="I980" s="18"/>
      <c r="J980" s="18"/>
    </row>
    <row r="981" spans="2:10" x14ac:dyDescent="0.3">
      <c r="B981" s="17"/>
      <c r="C981" s="18"/>
      <c r="D981" s="18"/>
      <c r="E981" s="18"/>
      <c r="F981" s="18"/>
      <c r="G981" s="18"/>
      <c r="H981" s="18"/>
      <c r="I981" s="18"/>
      <c r="J981" s="18"/>
    </row>
    <row r="982" spans="2:10" x14ac:dyDescent="0.3">
      <c r="B982" s="17"/>
      <c r="C982" s="18"/>
      <c r="D982" s="18"/>
      <c r="E982" s="18"/>
      <c r="F982" s="18"/>
      <c r="G982" s="18"/>
      <c r="H982" s="18"/>
      <c r="I982" s="18"/>
      <c r="J982" s="18"/>
    </row>
    <row r="983" spans="2:10" x14ac:dyDescent="0.3">
      <c r="B983" s="17"/>
      <c r="C983" s="18"/>
      <c r="D983" s="18"/>
      <c r="E983" s="18"/>
      <c r="F983" s="18"/>
      <c r="G983" s="18"/>
      <c r="H983" s="18"/>
      <c r="I983" s="18"/>
      <c r="J983" s="18"/>
    </row>
    <row r="984" spans="2:10" x14ac:dyDescent="0.3">
      <c r="B984" s="17"/>
      <c r="C984" s="18"/>
      <c r="D984" s="18"/>
      <c r="E984" s="18"/>
      <c r="F984" s="18"/>
      <c r="G984" s="18"/>
      <c r="H984" s="18"/>
      <c r="I984" s="18"/>
      <c r="J984" s="18"/>
    </row>
    <row r="985" spans="2:10" x14ac:dyDescent="0.3">
      <c r="B985" s="17"/>
      <c r="C985" s="18"/>
      <c r="D985" s="18"/>
      <c r="E985" s="18"/>
      <c r="F985" s="18"/>
      <c r="G985" s="18"/>
      <c r="H985" s="18"/>
      <c r="I985" s="18"/>
      <c r="J985" s="18"/>
    </row>
    <row r="986" spans="2:10" x14ac:dyDescent="0.3">
      <c r="B986" s="17"/>
      <c r="C986" s="18"/>
      <c r="D986" s="18"/>
      <c r="E986" s="18"/>
      <c r="F986" s="18"/>
      <c r="G986" s="18"/>
      <c r="H986" s="18"/>
      <c r="I986" s="18"/>
      <c r="J986" s="18"/>
    </row>
    <row r="987" spans="2:10" x14ac:dyDescent="0.3">
      <c r="B987" s="17"/>
      <c r="C987" s="18"/>
      <c r="D987" s="18"/>
      <c r="E987" s="18"/>
      <c r="F987" s="18"/>
      <c r="G987" s="18"/>
      <c r="H987" s="18"/>
      <c r="I987" s="18"/>
      <c r="J987" s="18"/>
    </row>
    <row r="988" spans="2:10" x14ac:dyDescent="0.3">
      <c r="B988" s="17"/>
      <c r="C988" s="18"/>
      <c r="D988" s="18"/>
      <c r="E988" s="18"/>
      <c r="F988" s="18"/>
      <c r="G988" s="18"/>
      <c r="H988" s="18"/>
      <c r="I988" s="18"/>
      <c r="J988" s="18"/>
    </row>
    <row r="989" spans="2:10" x14ac:dyDescent="0.3">
      <c r="B989" s="17"/>
      <c r="C989" s="18"/>
      <c r="D989" s="18"/>
      <c r="E989" s="18"/>
      <c r="F989" s="18"/>
      <c r="G989" s="18"/>
      <c r="H989" s="18"/>
      <c r="I989" s="18"/>
      <c r="J989" s="18"/>
    </row>
    <row r="990" spans="2:10" x14ac:dyDescent="0.3">
      <c r="B990" s="17"/>
      <c r="C990" s="18"/>
      <c r="D990" s="18"/>
      <c r="E990" s="18"/>
      <c r="F990" s="18"/>
      <c r="G990" s="18"/>
      <c r="H990" s="18"/>
      <c r="I990" s="18"/>
      <c r="J990" s="18"/>
    </row>
    <row r="991" spans="2:10" x14ac:dyDescent="0.3">
      <c r="B991" s="17"/>
      <c r="C991" s="18"/>
      <c r="D991" s="18"/>
      <c r="E991" s="18"/>
      <c r="F991" s="18"/>
      <c r="G991" s="18"/>
      <c r="H991" s="18"/>
      <c r="I991" s="18"/>
      <c r="J991" s="18"/>
    </row>
    <row r="992" spans="2:10" x14ac:dyDescent="0.3">
      <c r="B992" s="17"/>
      <c r="C992" s="18"/>
      <c r="D992" s="18"/>
      <c r="E992" s="18"/>
      <c r="F992" s="18"/>
      <c r="G992" s="18"/>
      <c r="H992" s="18"/>
      <c r="I992" s="18"/>
      <c r="J992" s="18"/>
    </row>
    <row r="993" spans="2:10" x14ac:dyDescent="0.3">
      <c r="B993" s="17"/>
      <c r="C993" s="18"/>
      <c r="D993" s="18"/>
      <c r="E993" s="18"/>
      <c r="F993" s="18"/>
      <c r="G993" s="18"/>
      <c r="H993" s="18"/>
      <c r="I993" s="18"/>
      <c r="J993" s="18"/>
    </row>
    <row r="994" spans="2:10" x14ac:dyDescent="0.3">
      <c r="B994" s="17"/>
      <c r="C994" s="18"/>
      <c r="D994" s="18"/>
      <c r="E994" s="18"/>
      <c r="F994" s="18"/>
      <c r="G994" s="18"/>
      <c r="H994" s="18"/>
      <c r="I994" s="18"/>
      <c r="J994" s="18"/>
    </row>
    <row r="995" spans="2:10" x14ac:dyDescent="0.3">
      <c r="B995" s="17"/>
      <c r="C995" s="18"/>
      <c r="D995" s="18"/>
      <c r="E995" s="18"/>
      <c r="F995" s="18"/>
      <c r="G995" s="18"/>
      <c r="H995" s="18"/>
      <c r="I995" s="18"/>
      <c r="J995" s="18"/>
    </row>
    <row r="996" spans="2:10" x14ac:dyDescent="0.3">
      <c r="B996" s="17"/>
      <c r="C996" s="18"/>
      <c r="D996" s="18"/>
      <c r="E996" s="18"/>
      <c r="F996" s="18"/>
      <c r="G996" s="18"/>
      <c r="H996" s="18"/>
      <c r="I996" s="18"/>
      <c r="J996" s="18"/>
    </row>
    <row r="997" spans="2:10" x14ac:dyDescent="0.3">
      <c r="B997" s="17"/>
      <c r="C997" s="18"/>
      <c r="D997" s="18"/>
      <c r="E997" s="18"/>
      <c r="F997" s="18"/>
      <c r="G997" s="18"/>
      <c r="H997" s="18"/>
      <c r="I997" s="18"/>
      <c r="J997" s="18"/>
    </row>
    <row r="998" spans="2:10" x14ac:dyDescent="0.3">
      <c r="B998" s="19"/>
      <c r="C998" s="18"/>
      <c r="D998" s="18"/>
      <c r="E998" s="18"/>
      <c r="F998" s="18"/>
      <c r="G998" s="18"/>
      <c r="H998" s="18"/>
      <c r="I998" s="18"/>
      <c r="J998" s="18"/>
    </row>
    <row r="999" spans="2:10" x14ac:dyDescent="0.3">
      <c r="B999" s="17"/>
      <c r="C999" s="18"/>
      <c r="D999" s="18"/>
      <c r="E999" s="18"/>
      <c r="F999" s="18"/>
      <c r="G999" s="18"/>
      <c r="H999" s="18"/>
      <c r="I999" s="18"/>
      <c r="J999" s="18"/>
    </row>
    <row r="1000" spans="2:10" x14ac:dyDescent="0.3">
      <c r="B1000" s="17"/>
      <c r="C1000" s="18"/>
      <c r="D1000" s="18"/>
      <c r="E1000" s="18"/>
      <c r="F1000" s="18"/>
      <c r="G1000" s="18"/>
      <c r="H1000" s="18"/>
      <c r="I1000" s="18"/>
      <c r="J1000" s="18"/>
    </row>
    <row r="1001" spans="2:10" x14ac:dyDescent="0.3">
      <c r="B1001" s="17"/>
      <c r="C1001" s="18"/>
      <c r="D1001" s="18"/>
      <c r="E1001" s="18"/>
      <c r="F1001" s="18"/>
      <c r="G1001" s="18"/>
      <c r="H1001" s="18"/>
      <c r="I1001" s="18"/>
      <c r="J1001" s="18"/>
    </row>
    <row r="1002" spans="2:10" x14ac:dyDescent="0.3">
      <c r="B1002" s="17"/>
      <c r="C1002" s="18"/>
      <c r="D1002" s="18"/>
      <c r="E1002" s="18"/>
      <c r="F1002" s="18"/>
      <c r="G1002" s="18"/>
      <c r="H1002" s="18"/>
      <c r="I1002" s="18"/>
      <c r="J1002" s="18"/>
    </row>
    <row r="1003" spans="2:10" x14ac:dyDescent="0.3">
      <c r="B1003" s="17"/>
      <c r="C1003" s="18"/>
      <c r="D1003" s="18"/>
      <c r="E1003" s="18"/>
      <c r="F1003" s="18"/>
      <c r="G1003" s="18"/>
      <c r="H1003" s="18"/>
      <c r="I1003" s="18"/>
      <c r="J1003" s="18"/>
    </row>
    <row r="1004" spans="2:10" x14ac:dyDescent="0.3">
      <c r="B1004" s="17"/>
      <c r="C1004" s="18"/>
      <c r="D1004" s="18"/>
      <c r="E1004" s="18"/>
      <c r="F1004" s="18"/>
      <c r="G1004" s="18"/>
      <c r="H1004" s="18"/>
      <c r="I1004" s="18"/>
      <c r="J1004" s="18"/>
    </row>
    <row r="1005" spans="2:10" x14ac:dyDescent="0.3">
      <c r="B1005" s="17"/>
      <c r="C1005" s="18"/>
      <c r="D1005" s="18"/>
      <c r="E1005" s="18"/>
      <c r="F1005" s="18"/>
      <c r="G1005" s="18"/>
      <c r="H1005" s="18"/>
      <c r="I1005" s="18"/>
      <c r="J1005" s="18"/>
    </row>
    <row r="1006" spans="2:10" x14ac:dyDescent="0.3">
      <c r="B1006" s="17"/>
      <c r="C1006" s="18"/>
      <c r="D1006" s="18"/>
      <c r="E1006" s="18"/>
      <c r="F1006" s="18"/>
      <c r="G1006" s="18"/>
      <c r="H1006" s="18"/>
      <c r="I1006" s="18"/>
      <c r="J1006" s="18"/>
    </row>
    <row r="1007" spans="2:10" x14ac:dyDescent="0.3">
      <c r="B1007" s="17"/>
      <c r="C1007" s="18"/>
      <c r="D1007" s="18"/>
      <c r="E1007" s="18"/>
      <c r="F1007" s="18"/>
      <c r="G1007" s="18"/>
      <c r="H1007" s="18"/>
      <c r="I1007" s="18"/>
      <c r="J1007" s="18"/>
    </row>
    <row r="1008" spans="2:10" x14ac:dyDescent="0.3">
      <c r="B1008" s="17"/>
      <c r="C1008" s="18"/>
      <c r="D1008" s="18"/>
      <c r="E1008" s="18"/>
      <c r="F1008" s="18"/>
      <c r="G1008" s="18"/>
      <c r="H1008" s="18"/>
      <c r="I1008" s="18"/>
      <c r="J1008" s="18"/>
    </row>
    <row r="1009" spans="2:10" x14ac:dyDescent="0.3">
      <c r="B1009" s="17"/>
      <c r="C1009" s="18"/>
      <c r="D1009" s="18"/>
      <c r="E1009" s="18"/>
      <c r="F1009" s="18"/>
      <c r="G1009" s="18"/>
      <c r="H1009" s="18"/>
      <c r="I1009" s="18"/>
      <c r="J1009" s="18"/>
    </row>
    <row r="1010" spans="2:10" x14ac:dyDescent="0.3">
      <c r="B1010" s="17"/>
      <c r="C1010" s="18"/>
      <c r="D1010" s="18"/>
      <c r="E1010" s="18"/>
      <c r="F1010" s="18"/>
      <c r="G1010" s="18"/>
      <c r="H1010" s="18"/>
      <c r="I1010" s="18"/>
      <c r="J1010" s="18"/>
    </row>
    <row r="1011" spans="2:10" x14ac:dyDescent="0.3">
      <c r="B1011" s="17"/>
      <c r="C1011" s="18"/>
      <c r="D1011" s="18"/>
      <c r="E1011" s="18"/>
      <c r="F1011" s="18"/>
      <c r="G1011" s="18"/>
      <c r="H1011" s="18"/>
      <c r="I1011" s="18"/>
      <c r="J1011" s="18"/>
    </row>
    <row r="1012" spans="2:10" x14ac:dyDescent="0.3">
      <c r="B1012" s="17"/>
      <c r="C1012" s="18"/>
      <c r="D1012" s="18"/>
      <c r="E1012" s="18"/>
      <c r="F1012" s="18"/>
      <c r="G1012" s="18"/>
      <c r="H1012" s="18"/>
      <c r="I1012" s="18"/>
      <c r="J1012" s="18"/>
    </row>
  </sheetData>
  <pageMargins left="0.25" right="0.25" top="0.75" bottom="0.75" header="0.3" footer="0.3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A298D-BF4E-47B8-85E1-57DE3C37E650}">
  <sheetPr>
    <pageSetUpPr fitToPage="1"/>
  </sheetPr>
  <dimension ref="B2:J11"/>
  <sheetViews>
    <sheetView workbookViewId="0">
      <selection activeCell="C14" sqref="C14"/>
    </sheetView>
  </sheetViews>
  <sheetFormatPr defaultRowHeight="14.4" x14ac:dyDescent="0.3"/>
  <cols>
    <col min="2" max="2" width="23.5546875" customWidth="1"/>
    <col min="3" max="3" width="11.88671875" customWidth="1"/>
    <col min="4" max="4" width="13.88671875" bestFit="1" customWidth="1"/>
    <col min="7" max="7" width="13.88671875" bestFit="1" customWidth="1"/>
  </cols>
  <sheetData>
    <row r="2" spans="2:10" x14ac:dyDescent="0.3">
      <c r="B2" t="s">
        <v>64</v>
      </c>
    </row>
    <row r="4" spans="2:10" x14ac:dyDescent="0.3">
      <c r="B4" s="2"/>
      <c r="C4" s="2" t="s">
        <v>65</v>
      </c>
      <c r="D4" s="2"/>
      <c r="E4" s="2"/>
      <c r="F4" s="2" t="s">
        <v>66</v>
      </c>
      <c r="G4" s="2"/>
      <c r="H4" s="2"/>
      <c r="I4" t="s">
        <v>67</v>
      </c>
    </row>
    <row r="5" spans="2:10" x14ac:dyDescent="0.3">
      <c r="B5" s="2" t="s">
        <v>68</v>
      </c>
      <c r="C5" s="2" t="s">
        <v>69</v>
      </c>
      <c r="D5" s="2" t="s">
        <v>4</v>
      </c>
      <c r="E5" s="2" t="s">
        <v>70</v>
      </c>
      <c r="F5" s="2" t="s">
        <v>69</v>
      </c>
      <c r="G5" s="2" t="s">
        <v>4</v>
      </c>
      <c r="H5" s="2" t="s">
        <v>70</v>
      </c>
      <c r="I5" t="s">
        <v>69</v>
      </c>
      <c r="J5" t="s">
        <v>71</v>
      </c>
    </row>
    <row r="6" spans="2:10" x14ac:dyDescent="0.3">
      <c r="B6" t="s">
        <v>72</v>
      </c>
      <c r="C6" s="1">
        <v>342714</v>
      </c>
      <c r="D6" s="1">
        <v>2707234770</v>
      </c>
      <c r="E6" s="14">
        <v>0.26819999999999999</v>
      </c>
      <c r="F6" s="1">
        <v>671264</v>
      </c>
      <c r="G6" s="1">
        <v>7981219155</v>
      </c>
      <c r="H6" s="14">
        <v>0.56269999999999998</v>
      </c>
      <c r="I6" s="14">
        <v>0.9587</v>
      </c>
      <c r="J6" s="14">
        <v>1.9480999999999999</v>
      </c>
    </row>
    <row r="7" spans="2:10" x14ac:dyDescent="0.3">
      <c r="B7" t="s">
        <v>73</v>
      </c>
      <c r="C7" s="1">
        <v>35407</v>
      </c>
      <c r="D7" s="1">
        <v>3170035192</v>
      </c>
      <c r="E7" s="14">
        <v>0.314</v>
      </c>
      <c r="F7" s="1">
        <v>42061</v>
      </c>
      <c r="G7" s="1">
        <v>3554409194</v>
      </c>
      <c r="H7" s="14">
        <v>0.25059999999999999</v>
      </c>
      <c r="I7" s="14">
        <v>0.18790000000000001</v>
      </c>
      <c r="J7" s="14">
        <v>0.12130000000000001</v>
      </c>
    </row>
    <row r="8" spans="2:10" x14ac:dyDescent="0.3">
      <c r="B8" t="s">
        <v>74</v>
      </c>
      <c r="C8" s="1">
        <v>29631</v>
      </c>
      <c r="D8" s="1">
        <v>206660567</v>
      </c>
      <c r="E8" s="14">
        <v>2.0500000000000001E-2</v>
      </c>
      <c r="F8" s="1">
        <v>47582</v>
      </c>
      <c r="G8" s="1">
        <v>392200962</v>
      </c>
      <c r="H8" s="14">
        <v>2.7699999999999999E-2</v>
      </c>
      <c r="I8" s="14">
        <v>0.60580000000000001</v>
      </c>
      <c r="J8" s="14">
        <v>0.89780000000000004</v>
      </c>
    </row>
    <row r="9" spans="2:10" x14ac:dyDescent="0.3">
      <c r="B9" t="s">
        <v>29</v>
      </c>
      <c r="C9" s="1">
        <v>66101</v>
      </c>
      <c r="D9" s="1">
        <v>3957114740</v>
      </c>
      <c r="E9" s="14">
        <v>0.39200000000000002</v>
      </c>
      <c r="F9" s="1">
        <v>46313</v>
      </c>
      <c r="G9" s="1">
        <v>1863840622</v>
      </c>
      <c r="H9" s="14">
        <v>0.13139999999999999</v>
      </c>
      <c r="I9" s="14">
        <v>-0.2994</v>
      </c>
      <c r="J9" s="14">
        <v>-0.52900000000000003</v>
      </c>
    </row>
    <row r="10" spans="2:10" x14ac:dyDescent="0.3">
      <c r="B10" t="s">
        <v>75</v>
      </c>
      <c r="C10" s="1">
        <v>34399</v>
      </c>
      <c r="D10" s="1">
        <v>54427036</v>
      </c>
      <c r="E10" s="14">
        <v>5.4000000000000003E-3</v>
      </c>
      <c r="F10" s="1">
        <v>111816</v>
      </c>
      <c r="G10" s="1">
        <v>391410122</v>
      </c>
      <c r="H10" s="14">
        <v>2.76E-2</v>
      </c>
      <c r="I10" s="14">
        <v>2.2505999999999999</v>
      </c>
      <c r="J10" s="14">
        <v>6.1914999999999996</v>
      </c>
    </row>
    <row r="11" spans="2:10" x14ac:dyDescent="0.3">
      <c r="B11" s="2" t="s">
        <v>31</v>
      </c>
      <c r="C11" s="3">
        <v>508252</v>
      </c>
      <c r="D11" s="3">
        <v>10095472304</v>
      </c>
      <c r="E11" s="21">
        <v>1</v>
      </c>
      <c r="F11" s="3">
        <v>919036</v>
      </c>
      <c r="G11" s="3">
        <v>14183080055</v>
      </c>
      <c r="H11" s="21">
        <v>1</v>
      </c>
      <c r="I11" s="14">
        <v>0.80820000000000003</v>
      </c>
      <c r="J11" s="14">
        <v>0.40489999999999998</v>
      </c>
    </row>
  </sheetData>
  <pageMargins left="0.25" right="0.25" top="0.75" bottom="0.75" header="0.3" footer="0.3"/>
  <pageSetup paperSize="9" scale="8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0436C-2E2A-41FB-8E0D-CFE97F528D91}">
  <sheetPr>
    <pageSetUpPr fitToPage="1"/>
  </sheetPr>
  <dimension ref="B2:F10"/>
  <sheetViews>
    <sheetView workbookViewId="0">
      <selection activeCell="G24" sqref="G24"/>
    </sheetView>
  </sheetViews>
  <sheetFormatPr defaultRowHeight="14.4" x14ac:dyDescent="0.3"/>
  <cols>
    <col min="2" max="2" width="12.6640625" customWidth="1"/>
    <col min="3" max="6" width="18.109375" bestFit="1" customWidth="1"/>
  </cols>
  <sheetData>
    <row r="2" spans="2:6" x14ac:dyDescent="0.3">
      <c r="B2" t="s">
        <v>76</v>
      </c>
    </row>
    <row r="4" spans="2:6" x14ac:dyDescent="0.3">
      <c r="C4" s="2" t="s">
        <v>77</v>
      </c>
      <c r="D4" s="2" t="s">
        <v>78</v>
      </c>
      <c r="E4" s="2" t="s">
        <v>79</v>
      </c>
      <c r="F4" s="2" t="s">
        <v>80</v>
      </c>
    </row>
    <row r="5" spans="2:6" x14ac:dyDescent="0.3">
      <c r="B5" t="s">
        <v>81</v>
      </c>
      <c r="C5" s="10">
        <v>2313598355.5622053</v>
      </c>
      <c r="D5" s="10">
        <v>3903243372.6873007</v>
      </c>
      <c r="E5" s="10">
        <v>2631652028.0989046</v>
      </c>
      <c r="F5" s="10">
        <v>7807970156.9477968</v>
      </c>
    </row>
    <row r="6" spans="2:6" x14ac:dyDescent="0.3">
      <c r="B6" t="s">
        <v>82</v>
      </c>
      <c r="C6" s="10">
        <v>62547171.569999993</v>
      </c>
      <c r="D6" s="10">
        <v>1082471031.6200001</v>
      </c>
      <c r="E6" s="10">
        <v>3105147054.2100005</v>
      </c>
      <c r="F6" s="10">
        <v>3535475299.9600019</v>
      </c>
    </row>
    <row r="7" spans="2:6" x14ac:dyDescent="0.3">
      <c r="B7" t="s">
        <v>83</v>
      </c>
      <c r="C7" s="10">
        <v>211645.1545</v>
      </c>
      <c r="D7" s="10">
        <v>0</v>
      </c>
      <c r="E7" s="10">
        <v>7778350</v>
      </c>
      <c r="F7" s="10">
        <v>0</v>
      </c>
    </row>
    <row r="8" spans="2:6" x14ac:dyDescent="0.3">
      <c r="B8" t="s">
        <v>74</v>
      </c>
      <c r="C8" s="10">
        <v>156408677.87900028</v>
      </c>
      <c r="D8" s="10">
        <v>135852349.93399999</v>
      </c>
      <c r="E8" s="10">
        <v>206660567.07999945</v>
      </c>
      <c r="F8" s="10">
        <v>392200962.4799996</v>
      </c>
    </row>
    <row r="9" spans="2:6" x14ac:dyDescent="0.3">
      <c r="B9" t="s">
        <v>29</v>
      </c>
      <c r="C9" s="10">
        <v>43184944.289999969</v>
      </c>
      <c r="D9" s="10">
        <v>920432502.00999975</v>
      </c>
      <c r="E9" s="10">
        <v>3957114739.7599955</v>
      </c>
      <c r="F9" s="10">
        <v>1863840621.7199996</v>
      </c>
    </row>
    <row r="10" spans="2:6" x14ac:dyDescent="0.3">
      <c r="B10" t="s">
        <v>75</v>
      </c>
      <c r="C10" s="10">
        <v>17630976.388000008</v>
      </c>
      <c r="D10" s="10">
        <v>66233951.026999988</v>
      </c>
      <c r="E10" s="10">
        <v>54424213.245000049</v>
      </c>
      <c r="F10" s="10">
        <v>391398266.11599994</v>
      </c>
    </row>
  </sheetData>
  <pageMargins left="0.25" right="0.25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4be6e5-4a49-4ac1-8a8c-b4d63d3d9c7e">
      <Terms xmlns="http://schemas.microsoft.com/office/infopath/2007/PartnerControls"/>
    </lcf76f155ced4ddcb4097134ff3c332f>
    <TaxCatchAll xmlns="ee367697-322c-46a1-974d-c35b299d72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94D2BEBDA0424DB8926EBEAD09902D" ma:contentTypeVersion="18" ma:contentTypeDescription="Creați un document nou." ma:contentTypeScope="" ma:versionID="b1fe0be047871055953209248dc81919">
  <xsd:schema xmlns:xsd="http://www.w3.org/2001/XMLSchema" xmlns:xs="http://www.w3.org/2001/XMLSchema" xmlns:p="http://schemas.microsoft.com/office/2006/metadata/properties" xmlns:ns2="8c4be6e5-4a49-4ac1-8a8c-b4d63d3d9c7e" xmlns:ns3="ee367697-322c-46a1-974d-c35b299d7206" targetNamespace="http://schemas.microsoft.com/office/2006/metadata/properties" ma:root="true" ma:fieldsID="1f5e3fde3f931a6a9ba24a0ae737dd4a" ns2:_="" ns3:_="">
    <xsd:import namespace="8c4be6e5-4a49-4ac1-8a8c-b4d63d3d9c7e"/>
    <xsd:import namespace="ee367697-322c-46a1-974d-c35b299d72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4be6e5-4a49-4ac1-8a8c-b4d63d3d9c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chete imagine" ma:readOnly="false" ma:fieldId="{5cf76f15-5ced-4ddc-b409-7134ff3c332f}" ma:taxonomyMulti="true" ma:sspId="8adbc5bf-d82c-457a-81c6-af5b8e3c3e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67697-322c-46a1-974d-c35b299d7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01e952b-daca-4248-8813-cf1ef0096bc2}" ma:internalName="TaxCatchAll" ma:showField="CatchAllData" ma:web="ee367697-322c-46a1-974d-c35b299d72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A7113E-785D-4E16-8C0B-7AD22B13A61C}">
  <ds:schemaRefs>
    <ds:schemaRef ds:uri="http://schemas.microsoft.com/office/2006/metadata/properties"/>
    <ds:schemaRef ds:uri="http://schemas.microsoft.com/office/infopath/2007/PartnerControls"/>
    <ds:schemaRef ds:uri="8c4be6e5-4a49-4ac1-8a8c-b4d63d3d9c7e"/>
    <ds:schemaRef ds:uri="ee367697-322c-46a1-974d-c35b299d7206"/>
  </ds:schemaRefs>
</ds:datastoreItem>
</file>

<file path=customXml/itemProps2.xml><?xml version="1.0" encoding="utf-8"?>
<ds:datastoreItem xmlns:ds="http://schemas.openxmlformats.org/officeDocument/2006/customXml" ds:itemID="{D5DA840D-D313-437C-8E21-5BEC90A75A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4be6e5-4a49-4ac1-8a8c-b4d63d3d9c7e"/>
    <ds:schemaRef ds:uri="ee367697-322c-46a1-974d-c35b299d72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E726E2-07D4-4264-B6B2-A43A2669BB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52</vt:i4>
      </vt:variant>
      <vt:variant>
        <vt:lpstr>Named Ranges</vt:lpstr>
      </vt:variant>
      <vt:variant>
        <vt:i4>1</vt:i4>
      </vt:variant>
    </vt:vector>
  </HeadingPairs>
  <TitlesOfParts>
    <vt:vector size="53" baseType="lpstr">
      <vt:lpstr>Titlu</vt:lpstr>
      <vt:lpstr>Of.pub.vz.</vt:lpstr>
      <vt:lpstr>Of.pb.cump.</vt:lpstr>
      <vt:lpstr>Nr.certif.</vt:lpstr>
      <vt:lpstr>Certif.emitenti.v.fix</vt:lpstr>
      <vt:lpstr>Ev.indici1</vt:lpstr>
      <vt:lpstr>Ev.indici2</vt:lpstr>
      <vt:lpstr>Str.tranz.BVB</vt:lpstr>
      <vt:lpstr>Str.trim.Reglem.</vt:lpstr>
      <vt:lpstr>Ev.tranz.actiuni</vt:lpstr>
      <vt:lpstr>CapitalizareBVB</vt:lpstr>
      <vt:lpstr>Analiza.QoQ.Capit.</vt:lpstr>
      <vt:lpstr>Top20emitenti.Reglem</vt:lpstr>
      <vt:lpstr>Ev.tranz.vfix</vt:lpstr>
      <vt:lpstr>MedieMobila.Vtranz.</vt:lpstr>
      <vt:lpstr>MedieMobila.NrTranz.</vt:lpstr>
      <vt:lpstr>Tranz.ProdStructurate</vt:lpstr>
      <vt:lpstr>Ev.trim.SMT</vt:lpstr>
      <vt:lpstr>Top20SMT</vt:lpstr>
      <vt:lpstr>Ev.Lunara.SMT</vt:lpstr>
      <vt:lpstr>VTotalaDetineri.instr.fin.</vt:lpstr>
      <vt:lpstr>Distr.nr.tranz.nete</vt:lpstr>
      <vt:lpstr>Distr.nr.tranz.brute</vt:lpstr>
      <vt:lpstr>Intermediari.Reglem</vt:lpstr>
      <vt:lpstr>IntermediariSMT</vt:lpstr>
      <vt:lpstr>ValIntermediata</vt:lpstr>
      <vt:lpstr>ClasamentIntermediari</vt:lpstr>
      <vt:lpstr>ValFdPropriiSSIF</vt:lpstr>
      <vt:lpstr>ValActiverapFP</vt:lpstr>
      <vt:lpstr>ValActiverapNrct</vt:lpstr>
      <vt:lpstr>RezFinSSIF</vt:lpstr>
      <vt:lpstr>DistributiaSSIF</vt:lpstr>
      <vt:lpstr>Nr.OPCsiADMIN</vt:lpstr>
      <vt:lpstr>Depozitari</vt:lpstr>
      <vt:lpstr>Princ.SAI.Active</vt:lpstr>
      <vt:lpstr>GradConcOPCVMsiFIA</vt:lpstr>
      <vt:lpstr>Nr.ct.indivSAI</vt:lpstr>
      <vt:lpstr>Ev.ActiveOPC</vt:lpstr>
      <vt:lpstr>ActiveOPC</vt:lpstr>
      <vt:lpstr>ModifActiveOPC</vt:lpstr>
      <vt:lpstr>StrInvOPC</vt:lpstr>
      <vt:lpstr>EvStrInv</vt:lpstr>
      <vt:lpstr>Ev.Nr.OPCVM</vt:lpstr>
      <vt:lpstr>Dist.Inv.OPCVM</vt:lpstr>
      <vt:lpstr>StrActiveNete</vt:lpstr>
      <vt:lpstr>CotapiataOPCVM</vt:lpstr>
      <vt:lpstr>Ev.alocareOPCVM</vt:lpstr>
      <vt:lpstr>StrAnetFIA</vt:lpstr>
      <vt:lpstr>CotadepiataFIA</vt:lpstr>
      <vt:lpstr>Ev.alocareFIA</vt:lpstr>
      <vt:lpstr>Ev.SIF</vt:lpstr>
      <vt:lpstr>StrSI</vt:lpstr>
      <vt:lpstr>Certif.emitenti.v.fix!_Hlk194497173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2026-06-11T07:45:35Z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0x010100C094D2BEBDA0424DB8926EBEAD09902D</vt:lpwstr>
  </property>
  <property fmtid="{D5CDD505-2E9C-101B-9397-08002B2CF9AE}" pid="3" name="MediaServiceImageTags">
    <vt:lpwstr/>
  </property>
</Properties>
</file>